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defaultThemeVersion="124226"/>
  <mc:AlternateContent xmlns:mc="http://schemas.openxmlformats.org/markup-compatibility/2006">
    <mc:Choice Requires="x15">
      <x15ac:absPath xmlns:x15ac="http://schemas.microsoft.com/office/spreadsheetml/2010/11/ac" url="\\jimusrv\食栄研究室\★助手\"/>
    </mc:Choice>
  </mc:AlternateContent>
  <xr:revisionPtr revIDLastSave="0" documentId="13_ncr:1_{9F93D16F-654A-41AB-9F6A-23BD3220FFA3}" xr6:coauthVersionLast="36" xr6:coauthVersionMax="45" xr10:uidLastSave="{00000000-0000-0000-0000-000000000000}"/>
  <bookViews>
    <workbookView xWindow="-105" yWindow="-105" windowWidth="23250" windowHeight="12570" xr2:uid="{00000000-000D-0000-FFFF-FFFF00000000}"/>
  </bookViews>
  <sheets>
    <sheet name="履修計画票  (1年)" sheetId="8" r:id="rId1"/>
    <sheet name="履修計画票  (2年)" sheetId="9" r:id="rId2"/>
    <sheet name="使い方チャート " sheetId="7" r:id="rId3"/>
    <sheet name="追・再試験者名簿" sheetId="5" r:id="rId4"/>
  </sheets>
  <definedNames>
    <definedName name="_xlnm.Print_Area" localSheetId="2">'使い方チャート '!$B$2:$L$49</definedName>
    <definedName name="_xlnm.Print_Area" localSheetId="3">追・再試験者名簿!$B$2:$H$40</definedName>
    <definedName name="_xlnm.Print_Area" localSheetId="0">'履修計画票  (1年)'!$B$2:$AC$58</definedName>
    <definedName name="_xlnm.Print_Area" localSheetId="1">'履修計画票  (2年)'!$B$2:$AC$58</definedName>
  </definedNames>
  <calcPr calcId="191029"/>
</workbook>
</file>

<file path=xl/calcChain.xml><?xml version="1.0" encoding="utf-8"?>
<calcChain xmlns="http://schemas.openxmlformats.org/spreadsheetml/2006/main">
  <c r="Z55" i="9" l="1"/>
  <c r="Y55" i="9"/>
  <c r="W55" i="9"/>
  <c r="U55" i="9"/>
  <c r="S55" i="9"/>
  <c r="AA55" i="9" s="1"/>
  <c r="L52" i="9"/>
  <c r="L46" i="9"/>
  <c r="AA26" i="9"/>
  <c r="Z26" i="9"/>
  <c r="Y26" i="9"/>
  <c r="W26" i="9"/>
  <c r="U26" i="9"/>
  <c r="S26" i="9"/>
  <c r="AB26" i="9" s="1"/>
  <c r="L25" i="9"/>
  <c r="I25" i="9"/>
  <c r="G25" i="9"/>
  <c r="F25" i="9"/>
  <c r="Z55" i="8" l="1"/>
  <c r="Y55" i="8"/>
  <c r="W55" i="8"/>
  <c r="U55" i="8"/>
  <c r="S55" i="8"/>
  <c r="AA26" i="8"/>
  <c r="Z26" i="8"/>
  <c r="Y26" i="8"/>
  <c r="W26" i="8"/>
  <c r="U26" i="8"/>
  <c r="S26" i="8"/>
  <c r="L52" i="8"/>
  <c r="L46" i="8"/>
  <c r="I25" i="8"/>
  <c r="G25" i="8"/>
  <c r="F25" i="8"/>
  <c r="AA55" i="8" l="1"/>
  <c r="AB26" i="8"/>
  <c r="L25" i="8"/>
</calcChain>
</file>

<file path=xl/sharedStrings.xml><?xml version="1.0" encoding="utf-8"?>
<sst xmlns="http://schemas.openxmlformats.org/spreadsheetml/2006/main" count="337" uniqueCount="144">
  <si>
    <t>総合教育科目</t>
    <rPh sb="0" eb="2">
      <t>ソウゴウ</t>
    </rPh>
    <rPh sb="2" eb="4">
      <t>キョウイク</t>
    </rPh>
    <rPh sb="4" eb="6">
      <t>カモク</t>
    </rPh>
    <phoneticPr fontId="2"/>
  </si>
  <si>
    <t>生物学</t>
    <rPh sb="0" eb="3">
      <t>セイブツガク</t>
    </rPh>
    <phoneticPr fontId="2"/>
  </si>
  <si>
    <t>化学</t>
    <rPh sb="0" eb="2">
      <t>カガク</t>
    </rPh>
    <phoneticPr fontId="2"/>
  </si>
  <si>
    <t>◎</t>
    <phoneticPr fontId="2"/>
  </si>
  <si>
    <t>心理学</t>
    <rPh sb="0" eb="3">
      <t>シンリガク</t>
    </rPh>
    <phoneticPr fontId="2"/>
  </si>
  <si>
    <t>哲学</t>
    <rPh sb="0" eb="2">
      <t>テツガク</t>
    </rPh>
    <phoneticPr fontId="2"/>
  </si>
  <si>
    <t>歴史学Ⅰ</t>
    <rPh sb="0" eb="3">
      <t>レキシガク</t>
    </rPh>
    <phoneticPr fontId="2"/>
  </si>
  <si>
    <t>歴史学Ⅱ</t>
    <rPh sb="0" eb="3">
      <t>レキシガク</t>
    </rPh>
    <phoneticPr fontId="2"/>
  </si>
  <si>
    <t>文学</t>
    <rPh sb="0" eb="2">
      <t>ブンガク</t>
    </rPh>
    <phoneticPr fontId="2"/>
  </si>
  <si>
    <t>文章表現</t>
    <rPh sb="0" eb="2">
      <t>ブンショウ</t>
    </rPh>
    <rPh sb="2" eb="4">
      <t>ヒョウゲン</t>
    </rPh>
    <phoneticPr fontId="2"/>
  </si>
  <si>
    <t>統計学Ⅰ</t>
    <rPh sb="0" eb="3">
      <t>トウケイガク</t>
    </rPh>
    <phoneticPr fontId="2"/>
  </si>
  <si>
    <t>統計学Ⅱ</t>
    <rPh sb="0" eb="3">
      <t>トウケイガク</t>
    </rPh>
    <phoneticPr fontId="2"/>
  </si>
  <si>
    <t>法学</t>
    <rPh sb="0" eb="2">
      <t>ホウガク</t>
    </rPh>
    <phoneticPr fontId="2"/>
  </si>
  <si>
    <t>日本国憲法</t>
    <rPh sb="0" eb="2">
      <t>ニホン</t>
    </rPh>
    <rPh sb="2" eb="3">
      <t>コク</t>
    </rPh>
    <rPh sb="3" eb="5">
      <t>ケンポウ</t>
    </rPh>
    <phoneticPr fontId="2"/>
  </si>
  <si>
    <t>社会学</t>
    <rPh sb="0" eb="3">
      <t>シャカイガク</t>
    </rPh>
    <phoneticPr fontId="2"/>
  </si>
  <si>
    <t>経済と流通</t>
    <rPh sb="0" eb="2">
      <t>ケイザイ</t>
    </rPh>
    <rPh sb="3" eb="5">
      <t>リュウツウ</t>
    </rPh>
    <phoneticPr fontId="2"/>
  </si>
  <si>
    <t>数学Ⅰ</t>
    <rPh sb="0" eb="2">
      <t>スウガク</t>
    </rPh>
    <phoneticPr fontId="2"/>
  </si>
  <si>
    <t>数学Ⅱ</t>
    <rPh sb="0" eb="2">
      <t>スウガク</t>
    </rPh>
    <phoneticPr fontId="2"/>
  </si>
  <si>
    <t>外国語科目</t>
    <rPh sb="0" eb="3">
      <t>ガイコクゴ</t>
    </rPh>
    <rPh sb="3" eb="5">
      <t>カモク</t>
    </rPh>
    <rPh sb="4" eb="5">
      <t>キョウカ</t>
    </rPh>
    <phoneticPr fontId="2"/>
  </si>
  <si>
    <t>英語Ⅰ</t>
    <rPh sb="0" eb="2">
      <t>エイゴ</t>
    </rPh>
    <phoneticPr fontId="2"/>
  </si>
  <si>
    <t>英語Ⅱ</t>
    <rPh sb="0" eb="2">
      <t>エイゴ</t>
    </rPh>
    <phoneticPr fontId="2"/>
  </si>
  <si>
    <t>英語Ⅲ</t>
    <rPh sb="0" eb="2">
      <t>エイゴ</t>
    </rPh>
    <phoneticPr fontId="2"/>
  </si>
  <si>
    <t>英語Ⅳ</t>
    <rPh sb="0" eb="2">
      <t>エイゴ</t>
    </rPh>
    <phoneticPr fontId="2"/>
  </si>
  <si>
    <t>フランス語Ⅰ</t>
    <rPh sb="4" eb="5">
      <t>ゴ</t>
    </rPh>
    <phoneticPr fontId="2"/>
  </si>
  <si>
    <t>フランス語Ⅱ</t>
    <rPh sb="4" eb="5">
      <t>ゴ</t>
    </rPh>
    <phoneticPr fontId="2"/>
  </si>
  <si>
    <t>中国語Ⅰ</t>
    <rPh sb="0" eb="3">
      <t>チュウゴクゴ</t>
    </rPh>
    <phoneticPr fontId="2"/>
  </si>
  <si>
    <t>中国語Ⅱ</t>
    <rPh sb="0" eb="3">
      <t>チュウゴクゴ</t>
    </rPh>
    <phoneticPr fontId="2"/>
  </si>
  <si>
    <t>海外語学研修</t>
    <rPh sb="0" eb="2">
      <t>カイガイ</t>
    </rPh>
    <rPh sb="2" eb="4">
      <t>ゴガク</t>
    </rPh>
    <rPh sb="4" eb="6">
      <t>ケンシュウ</t>
    </rPh>
    <phoneticPr fontId="2"/>
  </si>
  <si>
    <t>英語Ⅴ</t>
    <rPh sb="0" eb="2">
      <t>エイゴ</t>
    </rPh>
    <phoneticPr fontId="2"/>
  </si>
  <si>
    <t>英語Ⅵ</t>
    <rPh sb="0" eb="2">
      <t>エイゴ</t>
    </rPh>
    <phoneticPr fontId="2"/>
  </si>
  <si>
    <t>英語Ⅶ</t>
    <rPh sb="0" eb="2">
      <t>エイゴ</t>
    </rPh>
    <phoneticPr fontId="2"/>
  </si>
  <si>
    <t>英語Ⅷ</t>
    <rPh sb="0" eb="2">
      <t>エイゴ</t>
    </rPh>
    <phoneticPr fontId="2"/>
  </si>
  <si>
    <t>フランス語Ⅲ</t>
    <rPh sb="4" eb="5">
      <t>ゴ</t>
    </rPh>
    <phoneticPr fontId="2"/>
  </si>
  <si>
    <t>フランス語Ⅳ</t>
    <rPh sb="4" eb="5">
      <t>ゴ</t>
    </rPh>
    <phoneticPr fontId="2"/>
  </si>
  <si>
    <t>中国語Ⅲ</t>
    <rPh sb="0" eb="3">
      <t>チュウゴクゴ</t>
    </rPh>
    <phoneticPr fontId="2"/>
  </si>
  <si>
    <t>中国語Ⅳ</t>
    <rPh sb="0" eb="3">
      <t>チュウゴクゴ</t>
    </rPh>
    <phoneticPr fontId="2"/>
  </si>
  <si>
    <t>保健体育科目</t>
    <rPh sb="0" eb="2">
      <t>ホケン</t>
    </rPh>
    <rPh sb="2" eb="4">
      <t>タイイク</t>
    </rPh>
    <rPh sb="4" eb="6">
      <t>カモク</t>
    </rPh>
    <phoneticPr fontId="2"/>
  </si>
  <si>
    <t>専門教育科目</t>
    <rPh sb="0" eb="2">
      <t>センモン</t>
    </rPh>
    <rPh sb="2" eb="4">
      <t>キョウイク</t>
    </rPh>
    <rPh sb="4" eb="6">
      <t>カモク</t>
    </rPh>
    <phoneticPr fontId="2"/>
  </si>
  <si>
    <t>公衆衛生学</t>
    <rPh sb="0" eb="2">
      <t>コウシュウ</t>
    </rPh>
    <rPh sb="2" eb="5">
      <t>エイセイガク</t>
    </rPh>
    <phoneticPr fontId="2"/>
  </si>
  <si>
    <t>解剖生理学</t>
    <rPh sb="0" eb="2">
      <t>カイボウ</t>
    </rPh>
    <rPh sb="2" eb="5">
      <t>セイリガク</t>
    </rPh>
    <phoneticPr fontId="2"/>
  </si>
  <si>
    <t>基礎食品学</t>
    <rPh sb="0" eb="2">
      <t>キソ</t>
    </rPh>
    <rPh sb="2" eb="4">
      <t>ショクヒン</t>
    </rPh>
    <rPh sb="4" eb="5">
      <t>ガク</t>
    </rPh>
    <phoneticPr fontId="2"/>
  </si>
  <si>
    <t>基礎栄養学</t>
    <rPh sb="0" eb="2">
      <t>キソ</t>
    </rPh>
    <rPh sb="2" eb="4">
      <t>エイヨウ</t>
    </rPh>
    <rPh sb="4" eb="5">
      <t>ガク</t>
    </rPh>
    <phoneticPr fontId="2"/>
  </si>
  <si>
    <t>栄養教育論</t>
    <rPh sb="0" eb="2">
      <t>エイヨウ</t>
    </rPh>
    <rPh sb="2" eb="4">
      <t>キョウイク</t>
    </rPh>
    <rPh sb="4" eb="5">
      <t>ロン</t>
    </rPh>
    <phoneticPr fontId="2"/>
  </si>
  <si>
    <t>調理学</t>
    <rPh sb="0" eb="2">
      <t>チョウリ</t>
    </rPh>
    <rPh sb="2" eb="3">
      <t>ガク</t>
    </rPh>
    <phoneticPr fontId="2"/>
  </si>
  <si>
    <t>栄養生化学</t>
    <rPh sb="0" eb="2">
      <t>エイヨウ</t>
    </rPh>
    <rPh sb="2" eb="5">
      <t>セイカガク</t>
    </rPh>
    <phoneticPr fontId="2"/>
  </si>
  <si>
    <t>1年次</t>
    <rPh sb="1" eb="3">
      <t>ネンジ</t>
    </rPh>
    <phoneticPr fontId="2"/>
  </si>
  <si>
    <t>2年次</t>
    <rPh sb="1" eb="3">
      <t>ネンジ</t>
    </rPh>
    <phoneticPr fontId="2"/>
  </si>
  <si>
    <t>社会福祉概論</t>
    <rPh sb="0" eb="2">
      <t>シャカイ</t>
    </rPh>
    <rPh sb="2" eb="4">
      <t>フクシ</t>
    </rPh>
    <rPh sb="4" eb="6">
      <t>ガイロン</t>
    </rPh>
    <phoneticPr fontId="2"/>
  </si>
  <si>
    <t>病理概論</t>
    <rPh sb="0" eb="2">
      <t>ビョウリ</t>
    </rPh>
    <rPh sb="2" eb="4">
      <t>ガイロン</t>
    </rPh>
    <phoneticPr fontId="2"/>
  </si>
  <si>
    <t>疾病学概論</t>
    <rPh sb="0" eb="2">
      <t>シッペイ</t>
    </rPh>
    <rPh sb="2" eb="3">
      <t>ガク</t>
    </rPh>
    <rPh sb="3" eb="5">
      <t>ガイロン</t>
    </rPh>
    <phoneticPr fontId="2"/>
  </si>
  <si>
    <t>臨床栄養学</t>
    <rPh sb="0" eb="2">
      <t>リンショウ</t>
    </rPh>
    <rPh sb="2" eb="4">
      <t>エイヨウ</t>
    </rPh>
    <rPh sb="4" eb="5">
      <t>ガク</t>
    </rPh>
    <phoneticPr fontId="2"/>
  </si>
  <si>
    <t>健康管理概論</t>
    <rPh sb="0" eb="2">
      <t>ケンコウ</t>
    </rPh>
    <rPh sb="2" eb="4">
      <t>カンリ</t>
    </rPh>
    <rPh sb="4" eb="6">
      <t>ガイロン</t>
    </rPh>
    <phoneticPr fontId="2"/>
  </si>
  <si>
    <t>実践栄養教育論</t>
    <rPh sb="0" eb="2">
      <t>ジッセン</t>
    </rPh>
    <rPh sb="2" eb="4">
      <t>エイヨウ</t>
    </rPh>
    <rPh sb="4" eb="6">
      <t>キョウイク</t>
    </rPh>
    <rPh sb="6" eb="7">
      <t>ロン</t>
    </rPh>
    <phoneticPr fontId="2"/>
  </si>
  <si>
    <t>公衆栄養学</t>
    <rPh sb="0" eb="2">
      <t>コウシュウ</t>
    </rPh>
    <rPh sb="2" eb="4">
      <t>エイヨウ</t>
    </rPh>
    <rPh sb="4" eb="5">
      <t>ガク</t>
    </rPh>
    <phoneticPr fontId="2"/>
  </si>
  <si>
    <t>給食経営管理論</t>
    <rPh sb="0" eb="2">
      <t>キュウショク</t>
    </rPh>
    <rPh sb="2" eb="4">
      <t>ケイエイ</t>
    </rPh>
    <rPh sb="4" eb="6">
      <t>カンリ</t>
    </rPh>
    <rPh sb="6" eb="7">
      <t>ロン</t>
    </rPh>
    <phoneticPr fontId="2"/>
  </si>
  <si>
    <t>▲</t>
    <phoneticPr fontId="2"/>
  </si>
  <si>
    <t>スポーツⅠ</t>
    <phoneticPr fontId="2"/>
  </si>
  <si>
    <t>◎★</t>
    <phoneticPr fontId="2"/>
  </si>
  <si>
    <t>◎★▲</t>
    <phoneticPr fontId="2"/>
  </si>
  <si>
    <t>★</t>
    <phoneticPr fontId="2"/>
  </si>
  <si>
    <t>取得状況</t>
    <rPh sb="0" eb="2">
      <t>シュトク</t>
    </rPh>
    <rPh sb="2" eb="4">
      <t>ジョウキョウ</t>
    </rPh>
    <phoneticPr fontId="2"/>
  </si>
  <si>
    <t>卒業要件：◎含め10単位以上</t>
    <rPh sb="0" eb="2">
      <t>ソツギョウ</t>
    </rPh>
    <rPh sb="2" eb="4">
      <t>ヨウケン</t>
    </rPh>
    <rPh sb="6" eb="7">
      <t>フク</t>
    </rPh>
    <rPh sb="10" eb="12">
      <t>タンイ</t>
    </rPh>
    <rPh sb="12" eb="14">
      <t>イジョウ</t>
    </rPh>
    <phoneticPr fontId="2"/>
  </si>
  <si>
    <t>卒業要件：4単位以上</t>
    <rPh sb="0" eb="2">
      <t>ソツギョウ</t>
    </rPh>
    <rPh sb="2" eb="4">
      <t>ヨウケン</t>
    </rPh>
    <rPh sb="6" eb="8">
      <t>タンイ</t>
    </rPh>
    <rPh sb="8" eb="10">
      <t>イジョウ</t>
    </rPh>
    <phoneticPr fontId="2"/>
  </si>
  <si>
    <t>卒業要件：◎含め3単位以上</t>
    <rPh sb="0" eb="2">
      <t>ソツギョウ</t>
    </rPh>
    <rPh sb="2" eb="4">
      <t>ヨウケン</t>
    </rPh>
    <rPh sb="6" eb="7">
      <t>フク</t>
    </rPh>
    <rPh sb="9" eb="11">
      <t>タンイ</t>
    </rPh>
    <rPh sb="11" eb="13">
      <t>イジョウ</t>
    </rPh>
    <phoneticPr fontId="2"/>
  </si>
  <si>
    <t>無印</t>
    <rPh sb="0" eb="2">
      <t>ムジルシ</t>
    </rPh>
    <phoneticPr fontId="2"/>
  </si>
  <si>
    <t>(4)</t>
    <phoneticPr fontId="2"/>
  </si>
  <si>
    <t>合計</t>
    <rPh sb="0" eb="2">
      <t>ゴウケイ</t>
    </rPh>
    <phoneticPr fontId="2"/>
  </si>
  <si>
    <t>(3)</t>
    <phoneticPr fontId="2"/>
  </si>
  <si>
    <t>(6)</t>
    <phoneticPr fontId="2"/>
  </si>
  <si>
    <t>スポーツⅡ</t>
    <phoneticPr fontId="2"/>
  </si>
  <si>
    <t>　　　年　　　クラス　　　番号　　　　　　氏名</t>
    <rPh sb="3" eb="4">
      <t>ネン</t>
    </rPh>
    <rPh sb="13" eb="15">
      <t>バンゴウ</t>
    </rPh>
    <rPh sb="21" eb="23">
      <t>シメイ</t>
    </rPh>
    <phoneticPr fontId="2"/>
  </si>
  <si>
    <t>前期</t>
    <rPh sb="0" eb="2">
      <t>ゼンキ</t>
    </rPh>
    <phoneticPr fontId="2"/>
  </si>
  <si>
    <t>後期</t>
    <rPh sb="0" eb="2">
      <t>コウキ</t>
    </rPh>
    <phoneticPr fontId="2"/>
  </si>
  <si>
    <t>1年次</t>
    <rPh sb="1" eb="2">
      <t>ネン</t>
    </rPh>
    <rPh sb="2" eb="3">
      <t>ジ</t>
    </rPh>
    <phoneticPr fontId="2"/>
  </si>
  <si>
    <t>4月</t>
    <rPh sb="1" eb="2">
      <t>ガツ</t>
    </rPh>
    <phoneticPr fontId="2"/>
  </si>
  <si>
    <t>2年次</t>
    <rPh sb="1" eb="2">
      <t>ネン</t>
    </rPh>
    <rPh sb="2" eb="3">
      <t>ジ</t>
    </rPh>
    <phoneticPr fontId="2"/>
  </si>
  <si>
    <t>9月</t>
    <rPh sb="1" eb="2">
      <t>ガツ</t>
    </rPh>
    <phoneticPr fontId="2"/>
  </si>
  <si>
    <t>3月</t>
    <rPh sb="1" eb="2">
      <t>ガツ</t>
    </rPh>
    <phoneticPr fontId="2"/>
  </si>
  <si>
    <t>追・再試験者名簿</t>
    <rPh sb="0" eb="1">
      <t>ツイ</t>
    </rPh>
    <rPh sb="2" eb="5">
      <t>サイシケン</t>
    </rPh>
    <rPh sb="5" eb="6">
      <t>シャ</t>
    </rPh>
    <rPh sb="6" eb="8">
      <t>メイボ</t>
    </rPh>
    <phoneticPr fontId="11"/>
  </si>
  <si>
    <r>
      <t>再試験者・・・</t>
    </r>
    <r>
      <rPr>
        <b/>
        <sz val="11"/>
        <rFont val="ＭＳ Ｐゴシック"/>
        <family val="3"/>
        <charset val="128"/>
      </rPr>
      <t>合格点に達しない人</t>
    </r>
    <rPh sb="0" eb="3">
      <t>サイシケン</t>
    </rPh>
    <rPh sb="3" eb="4">
      <t>シャ</t>
    </rPh>
    <rPh sb="7" eb="10">
      <t>ゴウカクテン</t>
    </rPh>
    <rPh sb="11" eb="12">
      <t>タッ</t>
    </rPh>
    <rPh sb="15" eb="16">
      <t>ヒト</t>
    </rPh>
    <phoneticPr fontId="11"/>
  </si>
  <si>
    <t>学生番号</t>
    <rPh sb="0" eb="2">
      <t>ガクセイ</t>
    </rPh>
    <rPh sb="2" eb="4">
      <t>バンゴウ</t>
    </rPh>
    <phoneticPr fontId="11"/>
  </si>
  <si>
    <t>氏名</t>
    <rPh sb="0" eb="2">
      <t>シメイ</t>
    </rPh>
    <phoneticPr fontId="11"/>
  </si>
  <si>
    <t>評価</t>
    <rPh sb="0" eb="2">
      <t>ヒョウカ</t>
    </rPh>
    <phoneticPr fontId="11"/>
  </si>
  <si>
    <r>
      <t>追試験者・・・</t>
    </r>
    <r>
      <rPr>
        <b/>
        <sz val="11"/>
        <rFont val="ＭＳ Ｐゴシック"/>
        <family val="3"/>
        <charset val="128"/>
      </rPr>
      <t>病気等で試験当日欠席</t>
    </r>
    <rPh sb="0" eb="1">
      <t>ツイ</t>
    </rPh>
    <rPh sb="3" eb="4">
      <t>シャ</t>
    </rPh>
    <rPh sb="7" eb="9">
      <t>ビョウキ</t>
    </rPh>
    <rPh sb="9" eb="10">
      <t>トウ</t>
    </rPh>
    <rPh sb="11" eb="13">
      <t>シケン</t>
    </rPh>
    <rPh sb="13" eb="15">
      <t>トウジツ</t>
    </rPh>
    <rPh sb="15" eb="17">
      <t>ケッセキ</t>
    </rPh>
    <phoneticPr fontId="11"/>
  </si>
  <si>
    <t>年・ｸﾗｽ</t>
    <rPh sb="0" eb="1">
      <t>ネン</t>
    </rPh>
    <phoneticPr fontId="11"/>
  </si>
  <si>
    <t>再試験日等</t>
    <rPh sb="0" eb="1">
      <t>サイ</t>
    </rPh>
    <rPh sb="1" eb="4">
      <t>シケンビ</t>
    </rPh>
    <rPh sb="4" eb="5">
      <t>トウ</t>
    </rPh>
    <phoneticPr fontId="11"/>
  </si>
  <si>
    <t>先生</t>
    <rPh sb="0" eb="2">
      <t>センセイ</t>
    </rPh>
    <phoneticPr fontId="2"/>
  </si>
  <si>
    <t>持込み　
可　・　不可</t>
    <rPh sb="0" eb="1">
      <t>モ</t>
    </rPh>
    <rPh sb="1" eb="2">
      <t>コ</t>
    </rPh>
    <rPh sb="6" eb="7">
      <t>カ</t>
    </rPh>
    <rPh sb="10" eb="12">
      <t>フカ</t>
    </rPh>
    <phoneticPr fontId="11"/>
  </si>
  <si>
    <t>　　月　　　　　　日</t>
    <rPh sb="2" eb="3">
      <t>ツキ</t>
    </rPh>
    <rPh sb="9" eb="10">
      <t>ヒ</t>
    </rPh>
    <phoneticPr fontId="11"/>
  </si>
  <si>
    <t>（　　　　　）曜日　　　　限目</t>
    <rPh sb="7" eb="9">
      <t>ヨウビ</t>
    </rPh>
    <rPh sb="13" eb="14">
      <t>ゲン</t>
    </rPh>
    <rPh sb="14" eb="15">
      <t>メ</t>
    </rPh>
    <phoneticPr fontId="2"/>
  </si>
  <si>
    <t>　　　　　　　　　　　　　　　　教室</t>
    <rPh sb="16" eb="18">
      <t>キョウシツ</t>
    </rPh>
    <phoneticPr fontId="2"/>
  </si>
  <si>
    <t>科目名　　　　　　　　　　　　　　　　　：</t>
    <rPh sb="0" eb="3">
      <t>カモクメイ</t>
    </rPh>
    <phoneticPr fontId="2"/>
  </si>
  <si>
    <t>進学
ｶﾞｲﾀﾞﾝｽ</t>
    <rPh sb="0" eb="2">
      <t>シンガク</t>
    </rPh>
    <phoneticPr fontId="2"/>
  </si>
  <si>
    <t>履修計画票</t>
    <rPh sb="0" eb="1">
      <t>クツ</t>
    </rPh>
    <rPh sb="1" eb="2">
      <t>シュウ</t>
    </rPh>
    <rPh sb="2" eb="4">
      <t>ケイカク</t>
    </rPh>
    <rPh sb="4" eb="5">
      <t>ヒョウ</t>
    </rPh>
    <phoneticPr fontId="2"/>
  </si>
  <si>
    <t>スポーツ科学と健康</t>
    <rPh sb="4" eb="6">
      <t>カガク</t>
    </rPh>
    <rPh sb="7" eb="9">
      <t>ケンコウ</t>
    </rPh>
    <phoneticPr fontId="2"/>
  </si>
  <si>
    <t>履修計画票の使い方</t>
    <rPh sb="0" eb="2">
      <t>リシュウ</t>
    </rPh>
    <rPh sb="2" eb="4">
      <t>ケイカク</t>
    </rPh>
    <rPh sb="4" eb="5">
      <t>ヒョウ</t>
    </rPh>
    <rPh sb="6" eb="7">
      <t>ツカ</t>
    </rPh>
    <rPh sb="8" eb="9">
      <t>カタ</t>
    </rPh>
    <phoneticPr fontId="2"/>
  </si>
  <si>
    <t>最終成績票が自宅に郵送されたら、原本で取得単位数の確認を行っておく。</t>
    <rPh sb="0" eb="2">
      <t>サイシュウ</t>
    </rPh>
    <rPh sb="2" eb="4">
      <t>セイセキ</t>
    </rPh>
    <rPh sb="4" eb="5">
      <t>ヒョウ</t>
    </rPh>
    <rPh sb="6" eb="8">
      <t>ジタク</t>
    </rPh>
    <rPh sb="9" eb="11">
      <t>ユウソウ</t>
    </rPh>
    <rPh sb="16" eb="18">
      <t>ゲンポン</t>
    </rPh>
    <rPh sb="19" eb="21">
      <t>シュトク</t>
    </rPh>
    <rPh sb="21" eb="23">
      <t>タンイ</t>
    </rPh>
    <rPh sb="23" eb="24">
      <t>スウ</t>
    </rPh>
    <rPh sb="25" eb="27">
      <t>カクニン</t>
    </rPh>
    <rPh sb="28" eb="29">
      <t>オコナ</t>
    </rPh>
    <phoneticPr fontId="2"/>
  </si>
  <si>
    <t>ガイダンス時に1年次の成績票と履修計画票（原本）をもとに2年次の履修計画をたて、
Web履修登録を行う。
その際、卒業要件や資格取得要件に満たない場合は担任に履修内容について
必ず相談をする。　　　　　　　　　　　　　　　　　　　　　　　　　　　　　　　　　　　　　　　　　　　　　　　　　　　　　　　　　　　　　　　　　　　　　　　　　　　　　　　　　　　　　　　　　　　1年次と同様に時間割表と履修計画票のコピーを担任に提出する。</t>
    <rPh sb="5" eb="6">
      <t>ジ</t>
    </rPh>
    <rPh sb="8" eb="9">
      <t>ネン</t>
    </rPh>
    <rPh sb="9" eb="10">
      <t>ジ</t>
    </rPh>
    <rPh sb="11" eb="13">
      <t>セイセキ</t>
    </rPh>
    <rPh sb="13" eb="14">
      <t>ヒョウ</t>
    </rPh>
    <rPh sb="15" eb="17">
      <t>リシュウ</t>
    </rPh>
    <rPh sb="17" eb="19">
      <t>ケイカク</t>
    </rPh>
    <rPh sb="19" eb="20">
      <t>ヒョウ</t>
    </rPh>
    <rPh sb="21" eb="23">
      <t>ゲンポン</t>
    </rPh>
    <rPh sb="29" eb="30">
      <t>ネン</t>
    </rPh>
    <rPh sb="30" eb="31">
      <t>ジ</t>
    </rPh>
    <rPh sb="32" eb="34">
      <t>リシュウ</t>
    </rPh>
    <rPh sb="34" eb="36">
      <t>ケイカク</t>
    </rPh>
    <rPh sb="55" eb="56">
      <t>サイ</t>
    </rPh>
    <rPh sb="73" eb="75">
      <t>バアイ</t>
    </rPh>
    <rPh sb="81" eb="83">
      <t>ナイヨウ</t>
    </rPh>
    <rPh sb="88" eb="89">
      <t>カナラ</t>
    </rPh>
    <rPh sb="199" eb="201">
      <t>リシュウ</t>
    </rPh>
    <phoneticPr fontId="2"/>
  </si>
  <si>
    <t>卒業
ｶﾞｲﾀﾞﾝｽ</t>
    <rPh sb="0" eb="2">
      <t>ソツギョウ</t>
    </rPh>
    <phoneticPr fontId="2"/>
  </si>
  <si>
    <t>配布された成績票と履修計画票（コピー）を照合し、取得単位数を確認し、卒業要件や
資格取得要件に満たない場合は担任に必ず相談をする。　　　　　　　　　　　　　　　　　　　　　　　　　　　　　　　　　　　　　　　　　　　　　　　　　　　　　　　　　　　　　　　　　　但し、追試験該当者は所定の手続きを行い受験すること。</t>
    <rPh sb="0" eb="2">
      <t>ハイフ</t>
    </rPh>
    <rPh sb="5" eb="7">
      <t>セイセキ</t>
    </rPh>
    <rPh sb="7" eb="8">
      <t>ヒョウ</t>
    </rPh>
    <rPh sb="9" eb="11">
      <t>リシュウ</t>
    </rPh>
    <rPh sb="11" eb="13">
      <t>ケイカク</t>
    </rPh>
    <rPh sb="13" eb="14">
      <t>ヒョウ</t>
    </rPh>
    <rPh sb="20" eb="22">
      <t>ショウゴウ</t>
    </rPh>
    <rPh sb="24" eb="26">
      <t>シュトク</t>
    </rPh>
    <rPh sb="26" eb="29">
      <t>タンイスウ</t>
    </rPh>
    <rPh sb="30" eb="32">
      <t>カクニン</t>
    </rPh>
    <phoneticPr fontId="2"/>
  </si>
  <si>
    <t>Web履修登録をした科目を履修計画票に○印をつけ、時間割表とともにそれぞれ
コピーを担任に提出する。
原本は、卒業や資格取得確認の際の履修計画に使用するので保管しておくこと。　　　　　　　</t>
    <rPh sb="3" eb="5">
      <t>リシュウ</t>
    </rPh>
    <rPh sb="5" eb="7">
      <t>トウロク</t>
    </rPh>
    <rPh sb="10" eb="12">
      <t>カモク</t>
    </rPh>
    <rPh sb="13" eb="15">
      <t>リシュウ</t>
    </rPh>
    <rPh sb="15" eb="17">
      <t>ケイカク</t>
    </rPh>
    <rPh sb="17" eb="18">
      <t>ヒョウ</t>
    </rPh>
    <rPh sb="20" eb="21">
      <t>シルシ</t>
    </rPh>
    <rPh sb="25" eb="28">
      <t>ジカンワリ</t>
    </rPh>
    <rPh sb="28" eb="29">
      <t>ヒョウ</t>
    </rPh>
    <rPh sb="42" eb="44">
      <t>タンニン</t>
    </rPh>
    <rPh sb="45" eb="47">
      <t>テイシュツ</t>
    </rPh>
    <phoneticPr fontId="2"/>
  </si>
  <si>
    <t>後期において、履修登録の変更を行った場合は、原本を訂正し、４月と同様に
時間割表と履修計画票のコピーを担任に提出する。　　　　　　　　　　　　　　　　　　　　　　　　　　　　　　　　　　　　　　　　　　　　　　　　　　　　但し、追試験該当者は所定の手続きを行い受験すること。</t>
    <rPh sb="0" eb="2">
      <t>コウキ</t>
    </rPh>
    <rPh sb="7" eb="9">
      <t>リシュウ</t>
    </rPh>
    <rPh sb="9" eb="11">
      <t>トウロク</t>
    </rPh>
    <rPh sb="12" eb="14">
      <t>ヘンコウ</t>
    </rPh>
    <rPh sb="15" eb="16">
      <t>オコナ</t>
    </rPh>
    <rPh sb="18" eb="20">
      <t>バアイ</t>
    </rPh>
    <rPh sb="22" eb="24">
      <t>ゲンポン</t>
    </rPh>
    <rPh sb="25" eb="27">
      <t>テイセイ</t>
    </rPh>
    <rPh sb="30" eb="31">
      <t>ガツ</t>
    </rPh>
    <rPh sb="32" eb="34">
      <t>ドウヨウ</t>
    </rPh>
    <rPh sb="36" eb="39">
      <t>ジカンワリ</t>
    </rPh>
    <rPh sb="39" eb="40">
      <t>ヒョウ</t>
    </rPh>
    <rPh sb="41" eb="43">
      <t>リシュウ</t>
    </rPh>
    <rPh sb="43" eb="44">
      <t>ケイ</t>
    </rPh>
    <phoneticPr fontId="2"/>
  </si>
  <si>
    <t>配布された成績票と履修計画票（コピー）を照合し、取得単位数を確認し、
履修計画票を担任に提出する。
（この時点で取得できなかった科目は赤字は○をつける）　　　　　　　　　　　　　　　　　　　　　　　　　　　　　　　　　　　　　　　　　　　　　　　　　　　但し、追試験該当者は所定の手続きを行い受験すること。</t>
    <rPh sb="0" eb="2">
      <t>ハイフ</t>
    </rPh>
    <rPh sb="5" eb="7">
      <t>セイセキ</t>
    </rPh>
    <rPh sb="7" eb="8">
      <t>ヒョウ</t>
    </rPh>
    <rPh sb="9" eb="11">
      <t>リシュウ</t>
    </rPh>
    <rPh sb="11" eb="13">
      <t>ケイカク</t>
    </rPh>
    <rPh sb="13" eb="14">
      <t>ヒョウ</t>
    </rPh>
    <rPh sb="20" eb="22">
      <t>ショウゴウ</t>
    </rPh>
    <rPh sb="24" eb="26">
      <t>シュトク</t>
    </rPh>
    <rPh sb="26" eb="29">
      <t>タンイスウ</t>
    </rPh>
    <rPh sb="30" eb="32">
      <t>カクニン</t>
    </rPh>
    <rPh sb="35" eb="37">
      <t>リシュウ</t>
    </rPh>
    <rPh sb="37" eb="39">
      <t>ケイカク</t>
    </rPh>
    <rPh sb="39" eb="40">
      <t>ヒョウ</t>
    </rPh>
    <rPh sb="41" eb="43">
      <t>タンニン</t>
    </rPh>
    <phoneticPr fontId="2"/>
  </si>
  <si>
    <t>前期終了科目の成績票が自宅に郵送されたら、原本で取得単位数を確認し、履修
内容の確認を行う。
また、フードスペシャリスト資格希望者は、後期科目を含めて受験に必要な単位数
を確認すること。
卒業要件や資格取得要件に満たない場合は担任に履修内容について必ず相談を
する。但し、追試験該当者は所定の手続きを行い受験すること。</t>
    <rPh sb="0" eb="2">
      <t>ゼンキ</t>
    </rPh>
    <rPh sb="2" eb="4">
      <t>シュウリョウ</t>
    </rPh>
    <rPh sb="4" eb="6">
      <t>カモク</t>
    </rPh>
    <rPh sb="7" eb="9">
      <t>セイセキ</t>
    </rPh>
    <rPh sb="9" eb="10">
      <t>ヒョウ</t>
    </rPh>
    <rPh sb="11" eb="13">
      <t>ジタク</t>
    </rPh>
    <rPh sb="14" eb="16">
      <t>ユウソウ</t>
    </rPh>
    <rPh sb="21" eb="23">
      <t>ゲンポン</t>
    </rPh>
    <rPh sb="24" eb="26">
      <t>シュトク</t>
    </rPh>
    <rPh sb="26" eb="28">
      <t>タンイ</t>
    </rPh>
    <rPh sb="28" eb="29">
      <t>スウ</t>
    </rPh>
    <rPh sb="30" eb="32">
      <t>カクニン</t>
    </rPh>
    <rPh sb="34" eb="36">
      <t>リシュウ</t>
    </rPh>
    <rPh sb="37" eb="39">
      <t>ナイヨウ</t>
    </rPh>
    <rPh sb="40" eb="42">
      <t>カクニン</t>
    </rPh>
    <rPh sb="43" eb="44">
      <t>オコナ</t>
    </rPh>
    <rPh sb="60" eb="62">
      <t>シカク</t>
    </rPh>
    <rPh sb="62" eb="65">
      <t>キボウシャ</t>
    </rPh>
    <rPh sb="67" eb="69">
      <t>コウキ</t>
    </rPh>
    <rPh sb="69" eb="71">
      <t>カモク</t>
    </rPh>
    <rPh sb="72" eb="73">
      <t>フク</t>
    </rPh>
    <rPh sb="75" eb="77">
      <t>ジュケン</t>
    </rPh>
    <rPh sb="78" eb="80">
      <t>ヒツヨウ</t>
    </rPh>
    <rPh sb="81" eb="84">
      <t>タンイスウ</t>
    </rPh>
    <rPh sb="86" eb="88">
      <t>カクニン</t>
    </rPh>
    <rPh sb="110" eb="112">
      <t>バアイ</t>
    </rPh>
    <rPh sb="118" eb="120">
      <t>ナイヨウ</t>
    </rPh>
    <rPh sb="124" eb="125">
      <t>カナラ</t>
    </rPh>
    <phoneticPr fontId="2"/>
  </si>
  <si>
    <t>(8)</t>
    <phoneticPr fontId="2"/>
  </si>
  <si>
    <t>(2１)</t>
    <phoneticPr fontId="2"/>
  </si>
  <si>
    <t>(２)</t>
    <phoneticPr fontId="2"/>
  </si>
  <si>
    <r>
      <rPr>
        <b/>
        <sz val="12"/>
        <color theme="1"/>
        <rFont val="ＭＳ Ｐゴシック"/>
        <family val="3"/>
        <charset val="128"/>
        <scheme val="minor"/>
      </rPr>
      <t>　科目/単位数</t>
    </r>
    <r>
      <rPr>
        <sz val="10"/>
        <color theme="1"/>
        <rFont val="ＭＳ Ｐゴシック"/>
        <family val="2"/>
        <charset val="128"/>
        <scheme val="minor"/>
      </rPr>
      <t>　　　　</t>
    </r>
    <r>
      <rPr>
        <sz val="9"/>
        <color theme="1"/>
        <rFont val="ＭＳ Ｐゴシック"/>
        <family val="3"/>
        <charset val="128"/>
        <scheme val="minor"/>
      </rPr>
      <t>★：栄養士必修
　　　◇選択必修（計4単位）　■：集中講義
　　　△：フードスペシャリスト選択</t>
    </r>
    <rPh sb="1" eb="3">
      <t>カモク</t>
    </rPh>
    <rPh sb="4" eb="7">
      <t>タンイスウ</t>
    </rPh>
    <rPh sb="13" eb="16">
      <t>エイヨウシ</t>
    </rPh>
    <rPh sb="16" eb="18">
      <t>ヒッシュウ</t>
    </rPh>
    <rPh sb="23" eb="25">
      <t>センタク</t>
    </rPh>
    <rPh sb="25" eb="27">
      <t>ヒッシュウ</t>
    </rPh>
    <rPh sb="28" eb="29">
      <t>ケイ</t>
    </rPh>
    <rPh sb="30" eb="32">
      <t>タンイ</t>
    </rPh>
    <rPh sb="36" eb="38">
      <t>シュウチュウ</t>
    </rPh>
    <rPh sb="38" eb="40">
      <t>コウギ</t>
    </rPh>
    <rPh sb="56" eb="58">
      <t>センタク</t>
    </rPh>
    <phoneticPr fontId="2"/>
  </si>
  <si>
    <r>
      <rPr>
        <b/>
        <sz val="12"/>
        <color theme="1"/>
        <rFont val="ＭＳ Ｐゴシック"/>
        <family val="3"/>
        <charset val="128"/>
        <scheme val="minor"/>
      </rPr>
      <t>科目/単位数　</t>
    </r>
    <r>
      <rPr>
        <sz val="10"/>
        <color theme="1"/>
        <rFont val="ＭＳ Ｐゴシック"/>
        <family val="2"/>
        <charset val="128"/>
        <scheme val="minor"/>
      </rPr>
      <t>　</t>
    </r>
    <r>
      <rPr>
        <sz val="9"/>
        <color theme="1"/>
        <rFont val="ＭＳ Ｐゴシック"/>
        <family val="3"/>
        <charset val="128"/>
        <scheme val="minor"/>
      </rPr>
      <t>◎：卒業必修　
　　▲：フードスペシャリスト必修科目</t>
    </r>
    <rPh sb="0" eb="2">
      <t>カモク</t>
    </rPh>
    <rPh sb="3" eb="6">
      <t>タンイスウ</t>
    </rPh>
    <rPh sb="10" eb="12">
      <t>ソツギョウ</t>
    </rPh>
    <rPh sb="12" eb="14">
      <t>ヒッシュウ</t>
    </rPh>
    <rPh sb="30" eb="32">
      <t>ヒッシュウ</t>
    </rPh>
    <rPh sb="32" eb="34">
      <t>カモク</t>
    </rPh>
    <phoneticPr fontId="2"/>
  </si>
  <si>
    <r>
      <rPr>
        <sz val="10"/>
        <color theme="1"/>
        <rFont val="ＭＳ Ｐゴシック"/>
        <family val="3"/>
        <charset val="128"/>
        <scheme val="minor"/>
      </rPr>
      <t>★　　</t>
    </r>
    <r>
      <rPr>
        <sz val="9"/>
        <color theme="1"/>
        <rFont val="ＭＳ Ｐゴシック"/>
        <family val="3"/>
        <charset val="128"/>
        <scheme val="minor"/>
      </rPr>
      <t>栄養生化学実験</t>
    </r>
    <rPh sb="3" eb="5">
      <t>エイヨウ</t>
    </rPh>
    <rPh sb="5" eb="8">
      <t>セイカガク</t>
    </rPh>
    <rPh sb="8" eb="10">
      <t>ジッケン</t>
    </rPh>
    <phoneticPr fontId="2"/>
  </si>
  <si>
    <r>
      <rPr>
        <sz val="10"/>
        <color theme="1"/>
        <rFont val="ＭＳ Ｐゴシック"/>
        <family val="3"/>
        <charset val="128"/>
        <scheme val="minor"/>
      </rPr>
      <t>★　　</t>
    </r>
    <r>
      <rPr>
        <sz val="9"/>
        <color theme="1"/>
        <rFont val="ＭＳ Ｐゴシック"/>
        <family val="3"/>
        <charset val="128"/>
        <scheme val="minor"/>
      </rPr>
      <t>栄養学実習</t>
    </r>
    <rPh sb="3" eb="5">
      <t>エイヨウ</t>
    </rPh>
    <rPh sb="5" eb="6">
      <t>ガク</t>
    </rPh>
    <rPh sb="6" eb="8">
      <t>ジッシュウ</t>
    </rPh>
    <phoneticPr fontId="2"/>
  </si>
  <si>
    <r>
      <rPr>
        <sz val="10"/>
        <color theme="1"/>
        <rFont val="ＭＳ Ｐゴシック"/>
        <family val="3"/>
        <charset val="128"/>
        <scheme val="minor"/>
      </rPr>
      <t>★　　</t>
    </r>
    <r>
      <rPr>
        <sz val="9"/>
        <color theme="1"/>
        <rFont val="ＭＳ Ｐゴシック"/>
        <family val="3"/>
        <charset val="128"/>
        <scheme val="minor"/>
      </rPr>
      <t>栄養教育実習</t>
    </r>
    <rPh sb="3" eb="5">
      <t>エイヨウ</t>
    </rPh>
    <rPh sb="5" eb="7">
      <t>キョウイク</t>
    </rPh>
    <rPh sb="7" eb="9">
      <t>ジッシュウ</t>
    </rPh>
    <phoneticPr fontId="2"/>
  </si>
  <si>
    <r>
      <rPr>
        <sz val="10"/>
        <color theme="1"/>
        <rFont val="ＭＳ Ｐゴシック"/>
        <family val="3"/>
        <charset val="128"/>
        <scheme val="minor"/>
      </rPr>
      <t>★▲　</t>
    </r>
    <r>
      <rPr>
        <sz val="9"/>
        <color theme="1"/>
        <rFont val="ＭＳ Ｐゴシック"/>
        <family val="3"/>
        <charset val="128"/>
        <scheme val="minor"/>
      </rPr>
      <t>食品学実験</t>
    </r>
    <rPh sb="3" eb="5">
      <t>ショクヒン</t>
    </rPh>
    <rPh sb="5" eb="6">
      <t>ガク</t>
    </rPh>
    <rPh sb="6" eb="8">
      <t>ジッケン</t>
    </rPh>
    <phoneticPr fontId="2"/>
  </si>
  <si>
    <r>
      <rPr>
        <sz val="10"/>
        <color theme="1"/>
        <rFont val="ＭＳ Ｐゴシック"/>
        <family val="3"/>
        <charset val="128"/>
        <scheme val="minor"/>
      </rPr>
      <t>★▲　</t>
    </r>
    <r>
      <rPr>
        <sz val="9"/>
        <color theme="1"/>
        <rFont val="ＭＳ Ｐゴシック"/>
        <family val="3"/>
        <charset val="128"/>
        <scheme val="minor"/>
      </rPr>
      <t>調理学基礎実習</t>
    </r>
    <rPh sb="3" eb="5">
      <t>チョウリ</t>
    </rPh>
    <rPh sb="5" eb="6">
      <t>ガク</t>
    </rPh>
    <rPh sb="6" eb="8">
      <t>キソ</t>
    </rPh>
    <rPh sb="8" eb="10">
      <t>ジッシュウ</t>
    </rPh>
    <phoneticPr fontId="2"/>
  </si>
  <si>
    <r>
      <rPr>
        <sz val="10"/>
        <color theme="1"/>
        <rFont val="ＭＳ Ｐゴシック"/>
        <family val="3"/>
        <charset val="128"/>
        <scheme val="minor"/>
      </rPr>
      <t>★▲　</t>
    </r>
    <r>
      <rPr>
        <sz val="9"/>
        <color theme="1"/>
        <rFont val="ＭＳ Ｐゴシック"/>
        <family val="3"/>
        <charset val="128"/>
        <scheme val="minor"/>
      </rPr>
      <t>調理科学実験</t>
    </r>
    <rPh sb="3" eb="5">
      <t>チョウリ</t>
    </rPh>
    <rPh sb="5" eb="7">
      <t>カガク</t>
    </rPh>
    <rPh sb="7" eb="9">
      <t>ジッケン</t>
    </rPh>
    <phoneticPr fontId="2"/>
  </si>
  <si>
    <r>
      <rPr>
        <sz val="10"/>
        <color theme="1"/>
        <rFont val="ＭＳ Ｐゴシック"/>
        <family val="3"/>
        <charset val="128"/>
        <scheme val="minor"/>
      </rPr>
      <t>◇△　</t>
    </r>
    <r>
      <rPr>
        <sz val="9"/>
        <color theme="1"/>
        <rFont val="ＭＳ Ｐゴシック"/>
        <family val="3"/>
        <charset val="128"/>
        <scheme val="minor"/>
      </rPr>
      <t>食品分析論</t>
    </r>
    <rPh sb="3" eb="5">
      <t>ショクヒン</t>
    </rPh>
    <rPh sb="5" eb="7">
      <t>ブンセキ</t>
    </rPh>
    <rPh sb="7" eb="8">
      <t>ロン</t>
    </rPh>
    <phoneticPr fontId="2"/>
  </si>
  <si>
    <r>
      <rPr>
        <sz val="10"/>
        <color theme="1"/>
        <rFont val="ＭＳ Ｐゴシック"/>
        <family val="3"/>
        <charset val="128"/>
        <scheme val="minor"/>
      </rPr>
      <t>◇△　</t>
    </r>
    <r>
      <rPr>
        <sz val="9"/>
        <color theme="1"/>
        <rFont val="ＭＳ Ｐゴシック"/>
        <family val="3"/>
        <charset val="128"/>
        <scheme val="minor"/>
      </rPr>
      <t>ﾊﾞｲｵﾃｸﾉﾛｼﾞｰ論</t>
    </r>
    <rPh sb="14" eb="15">
      <t>ロン</t>
    </rPh>
    <phoneticPr fontId="2"/>
  </si>
  <si>
    <t>　　　　情報処理実習Ⅰ</t>
    <rPh sb="4" eb="6">
      <t>ジョウホウ</t>
    </rPh>
    <rPh sb="6" eb="8">
      <t>ショリ</t>
    </rPh>
    <rPh sb="8" eb="10">
      <t>ジッシュウ</t>
    </rPh>
    <phoneticPr fontId="2"/>
  </si>
  <si>
    <t>　　　　情報処理実習Ⅱ</t>
    <rPh sb="4" eb="6">
      <t>ジョウホウ</t>
    </rPh>
    <rPh sb="6" eb="8">
      <t>ショリ</t>
    </rPh>
    <rPh sb="8" eb="10">
      <t>ジッシュウ</t>
    </rPh>
    <phoneticPr fontId="2"/>
  </si>
  <si>
    <r>
      <t>★▲</t>
    </r>
    <r>
      <rPr>
        <sz val="9"/>
        <color theme="1"/>
        <rFont val="ＭＳ Ｐゴシック"/>
        <family val="3"/>
        <charset val="128"/>
        <scheme val="minor"/>
      </rPr>
      <t>応用食品学</t>
    </r>
    <phoneticPr fontId="2"/>
  </si>
  <si>
    <r>
      <t>★▲</t>
    </r>
    <r>
      <rPr>
        <sz val="9"/>
        <color theme="1"/>
        <rFont val="ＭＳ Ｐゴシック"/>
        <family val="3"/>
        <charset val="128"/>
        <scheme val="minor"/>
      </rPr>
      <t>食品衛生学</t>
    </r>
    <phoneticPr fontId="2"/>
  </si>
  <si>
    <r>
      <t>★▲</t>
    </r>
    <r>
      <rPr>
        <sz val="9"/>
        <color theme="1"/>
        <rFont val="ＭＳ Ｐゴシック"/>
        <family val="3"/>
        <charset val="128"/>
        <scheme val="minor"/>
      </rPr>
      <t>応用栄養学</t>
    </r>
    <phoneticPr fontId="2"/>
  </si>
  <si>
    <r>
      <t>★▲</t>
    </r>
    <r>
      <rPr>
        <sz val="9"/>
        <color theme="1"/>
        <rFont val="ＭＳ Ｐゴシック"/>
        <family val="3"/>
        <charset val="128"/>
        <scheme val="minor"/>
      </rPr>
      <t>食事計画演習</t>
    </r>
    <phoneticPr fontId="2"/>
  </si>
  <si>
    <r>
      <t>★▲</t>
    </r>
    <r>
      <rPr>
        <sz val="9"/>
        <color theme="1"/>
        <rFont val="ＭＳ Ｐゴシック"/>
        <family val="3"/>
        <charset val="128"/>
        <scheme val="minor"/>
      </rPr>
      <t>調理学応用実習</t>
    </r>
    <phoneticPr fontId="2"/>
  </si>
  <si>
    <r>
      <t>★</t>
    </r>
    <r>
      <rPr>
        <sz val="9"/>
        <color theme="1"/>
        <rFont val="ＭＳ Ｐゴシック"/>
        <family val="3"/>
        <charset val="128"/>
        <scheme val="minor"/>
      </rPr>
      <t>解剖生理学実験</t>
    </r>
    <phoneticPr fontId="2"/>
  </si>
  <si>
    <r>
      <t>★</t>
    </r>
    <r>
      <rPr>
        <sz val="9"/>
        <color theme="1"/>
        <rFont val="ＭＳ Ｐゴシック"/>
        <family val="3"/>
        <charset val="128"/>
        <scheme val="minor"/>
      </rPr>
      <t>食品衛生学実験</t>
    </r>
    <phoneticPr fontId="2"/>
  </si>
  <si>
    <r>
      <t>★</t>
    </r>
    <r>
      <rPr>
        <sz val="9"/>
        <color theme="1"/>
        <rFont val="ＭＳ Ｐゴシック"/>
        <family val="3"/>
        <charset val="128"/>
        <scheme val="minor"/>
      </rPr>
      <t>実践栄養教育実習</t>
    </r>
    <phoneticPr fontId="2"/>
  </si>
  <si>
    <r>
      <t>★</t>
    </r>
    <r>
      <rPr>
        <sz val="9"/>
        <color theme="1"/>
        <rFont val="ＭＳ Ｐゴシック"/>
        <family val="3"/>
        <charset val="128"/>
        <scheme val="minor"/>
      </rPr>
      <t>臨床栄養学実習(校内)</t>
    </r>
    <rPh sb="9" eb="11">
      <t>コウナイ</t>
    </rPh>
    <phoneticPr fontId="2"/>
  </si>
  <si>
    <t>★■      〃（校外）</t>
    <rPh sb="10" eb="12">
      <t>コウガイ</t>
    </rPh>
    <phoneticPr fontId="2"/>
  </si>
  <si>
    <r>
      <t>★</t>
    </r>
    <r>
      <rPr>
        <sz val="9"/>
        <color theme="1"/>
        <rFont val="ＭＳ Ｐゴシック"/>
        <family val="3"/>
        <charset val="128"/>
        <scheme val="minor"/>
      </rPr>
      <t>給食経営管理実習(校内)</t>
    </r>
    <rPh sb="10" eb="12">
      <t>コウナイ</t>
    </rPh>
    <phoneticPr fontId="2"/>
  </si>
  <si>
    <t>◇▲ﾌｰﾄﾞｽﾍﾟｼｬﾘｽﾄ論</t>
  </si>
  <si>
    <t>◇▲ﾌｰﾄﾞｺｰﾃﾞｨﾈｰﾄ論</t>
    <phoneticPr fontId="2"/>
  </si>
  <si>
    <r>
      <t>◇▲</t>
    </r>
    <r>
      <rPr>
        <sz val="9"/>
        <color theme="1"/>
        <rFont val="ＭＳ Ｐゴシック"/>
        <family val="3"/>
        <charset val="128"/>
        <scheme val="minor"/>
      </rPr>
      <t>特殊講義</t>
    </r>
    <phoneticPr fontId="2"/>
  </si>
  <si>
    <r>
      <t>　　　</t>
    </r>
    <r>
      <rPr>
        <sz val="9"/>
        <color theme="1"/>
        <rFont val="ＭＳ Ｐゴシック"/>
        <family val="3"/>
        <charset val="128"/>
        <scheme val="minor"/>
      </rPr>
      <t>卒業研究</t>
    </r>
    <phoneticPr fontId="2"/>
  </si>
  <si>
    <t>　　　　栄養情報処理演習</t>
    <phoneticPr fontId="2"/>
  </si>
  <si>
    <t>フードスペシャリスト取得希望者▲を1・2年次で履修のこと</t>
    <rPh sb="10" eb="12">
      <t>シュトク</t>
    </rPh>
    <rPh sb="12" eb="15">
      <t>キボウシャ</t>
    </rPh>
    <rPh sb="20" eb="22">
      <t>ネンジ</t>
    </rPh>
    <rPh sb="23" eb="25">
      <t>リシュウ</t>
    </rPh>
    <phoneticPr fontId="2"/>
  </si>
  <si>
    <t>（６）</t>
    <phoneticPr fontId="2"/>
  </si>
  <si>
    <t>　　① 履修登録した科目を前期・後期ごとにその単位数を記入する。
　　② 必要な習得単位数（卒業や栄養士取得、フードスペシャリスト受験資格など）が記載されているか合計を確認する。
　　③ 履修計画票のコピーを担任に提出する。（原本は、卒業や資格取得確認の際の履修計画に使用するので保管しておくこと）</t>
    <rPh sb="4" eb="6">
      <t>リシュウ</t>
    </rPh>
    <rPh sb="6" eb="8">
      <t>トウロク</t>
    </rPh>
    <rPh sb="10" eb="12">
      <t>カモク</t>
    </rPh>
    <rPh sb="13" eb="15">
      <t>ゼンキ</t>
    </rPh>
    <rPh sb="16" eb="18">
      <t>コウキ</t>
    </rPh>
    <rPh sb="23" eb="25">
      <t>タンイ</t>
    </rPh>
    <rPh sb="25" eb="26">
      <t>スウ</t>
    </rPh>
    <rPh sb="27" eb="29">
      <t>キニュウ</t>
    </rPh>
    <rPh sb="37" eb="39">
      <t>ヒツヨウ</t>
    </rPh>
    <rPh sb="40" eb="42">
      <t>シュウトク</t>
    </rPh>
    <rPh sb="42" eb="44">
      <t>タンイ</t>
    </rPh>
    <rPh sb="73" eb="75">
      <t>キサイ</t>
    </rPh>
    <rPh sb="81" eb="83">
      <t>ゴウケイ</t>
    </rPh>
    <rPh sb="94" eb="96">
      <t>リシュウ</t>
    </rPh>
    <rPh sb="96" eb="98">
      <t>ケイカク</t>
    </rPh>
    <rPh sb="98" eb="99">
      <t>ヒョウ</t>
    </rPh>
    <rPh sb="104" eb="106">
      <t>タンニン</t>
    </rPh>
    <rPh sb="107" eb="109">
      <t>テイシュツ</t>
    </rPh>
    <phoneticPr fontId="2"/>
  </si>
  <si>
    <t>◎★　　　　 ◎★▲　     　★　　　　★▲　 ◇△       無印　   合計</t>
    <rPh sb="35" eb="36">
      <t>ム</t>
    </rPh>
    <rPh sb="36" eb="37">
      <t>ジルシ</t>
    </rPh>
    <rPh sb="41" eb="43">
      <t>ゴウケイ</t>
    </rPh>
    <phoneticPr fontId="2"/>
  </si>
  <si>
    <t>★　　　　　　　★▲　　　　★■　　 ◇▲　　無印　　  合計</t>
    <rPh sb="23" eb="24">
      <t>ム</t>
    </rPh>
    <rPh sb="24" eb="25">
      <t>ジルシ</t>
    </rPh>
    <rPh sb="29" eb="31">
      <t>ゴウケイ</t>
    </rPh>
    <phoneticPr fontId="2"/>
  </si>
  <si>
    <t>◎印は19単位取得できていますか→　OK</t>
    <rPh sb="1" eb="2">
      <t>シルシ</t>
    </rPh>
    <rPh sb="5" eb="7">
      <t>タンイ</t>
    </rPh>
    <rPh sb="7" eb="9">
      <t>シュトク</t>
    </rPh>
    <phoneticPr fontId="2"/>
  </si>
  <si>
    <t>◇印は4単位以上取得できるよう計画できましたか→　OK</t>
    <rPh sb="1" eb="2">
      <t>シルシ</t>
    </rPh>
    <rPh sb="4" eb="6">
      <t>タンイ</t>
    </rPh>
    <rPh sb="6" eb="8">
      <t>イジョウ</t>
    </rPh>
    <rPh sb="8" eb="10">
      <t>シュトク</t>
    </rPh>
    <rPh sb="15" eb="17">
      <t>ケイカク</t>
    </rPh>
    <phoneticPr fontId="2"/>
  </si>
  <si>
    <t>★は51単位以上取得できるよう計画できましたか→　OK</t>
    <rPh sb="4" eb="8">
      <t>タンイイジョウ</t>
    </rPh>
    <rPh sb="8" eb="10">
      <t>シュトク</t>
    </rPh>
    <rPh sb="15" eb="17">
      <t>ケイカク</t>
    </rPh>
    <phoneticPr fontId="2"/>
  </si>
  <si>
    <t>スポーツ科学
と健康</t>
    <rPh sb="4" eb="6">
      <t>カガク</t>
    </rPh>
    <rPh sb="8" eb="10">
      <t>ケンコウ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</si>
</sst>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10"/>
      <name val="Arial"/>
      <family val="2"/>
    </font>
    <font>
      <b/>
      <sz val="18"/>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14"/>
      <color rgb="FFFF0000"/>
      <name val="ＭＳ Ｐゴシック"/>
      <family val="3"/>
      <charset val="128"/>
    </font>
    <font>
      <sz val="12"/>
      <name val="ＭＳ Ｐゴシック"/>
      <family val="3"/>
      <charset val="128"/>
    </font>
    <font>
      <sz val="16"/>
      <color theme="1"/>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s>
  <borders count="8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right style="medium">
        <color auto="1"/>
      </right>
      <top style="thin">
        <color indexed="64"/>
      </top>
      <bottom/>
      <diagonal/>
    </border>
    <border>
      <left/>
      <right style="medium">
        <color auto="1"/>
      </right>
      <top/>
      <bottom style="medium">
        <color auto="1"/>
      </bottom>
      <diagonal/>
    </border>
    <border>
      <left style="thin">
        <color indexed="64"/>
      </left>
      <right style="thin">
        <color indexed="64"/>
      </right>
      <top style="medium">
        <color auto="1"/>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auto="1"/>
      </right>
      <top/>
      <bottom style="medium">
        <color auto="1"/>
      </bottom>
      <diagonal/>
    </border>
    <border>
      <left style="thin">
        <color auto="1"/>
      </left>
      <right style="thin">
        <color auto="1"/>
      </right>
      <top/>
      <bottom style="medium">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style="thin">
        <color indexed="64"/>
      </top>
      <bottom style="hair">
        <color indexed="64"/>
      </bottom>
      <diagonal/>
    </border>
    <border>
      <left/>
      <right/>
      <top style="thin">
        <color indexed="64"/>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medium">
        <color indexed="64"/>
      </top>
      <bottom/>
      <diagonal/>
    </border>
    <border>
      <left style="double">
        <color indexed="64"/>
      </left>
      <right/>
      <top/>
      <bottom/>
      <diagonal/>
    </border>
    <border>
      <left style="thin">
        <color indexed="64"/>
      </left>
      <right style="double">
        <color indexed="64"/>
      </right>
      <top/>
      <bottom style="hair">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double">
        <color indexed="64"/>
      </left>
      <right/>
      <top style="thin">
        <color indexed="64"/>
      </top>
      <bottom/>
      <diagonal/>
    </border>
    <border>
      <left style="double">
        <color indexed="64"/>
      </left>
      <right/>
      <top/>
      <bottom style="thin">
        <color indexed="64"/>
      </bottom>
      <diagonal/>
    </border>
  </borders>
  <cellStyleXfs count="2">
    <xf numFmtId="0" fontId="0" fillId="0" borderId="0">
      <alignment vertical="center"/>
    </xf>
    <xf numFmtId="0" fontId="9" fillId="0" borderId="0"/>
  </cellStyleXfs>
  <cellXfs count="554">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30" xfId="0" applyFont="1" applyBorder="1" applyAlignment="1">
      <alignment horizontal="center" vertical="center"/>
    </xf>
    <xf numFmtId="0" fontId="3" fillId="0" borderId="51" xfId="0" applyFont="1" applyBorder="1" applyAlignment="1">
      <alignment horizontal="center" vertical="center"/>
    </xf>
    <xf numFmtId="0" fontId="9" fillId="0" borderId="0" xfId="1"/>
    <xf numFmtId="0" fontId="10" fillId="0" borderId="0" xfId="1" applyFont="1"/>
    <xf numFmtId="0" fontId="9" fillId="0" borderId="0" xfId="1" applyAlignment="1">
      <alignment horizontal="center"/>
    </xf>
    <xf numFmtId="0" fontId="9" fillId="0" borderId="0" xfId="1" applyAlignment="1">
      <alignment vertical="center"/>
    </xf>
    <xf numFmtId="0" fontId="12" fillId="0" borderId="0" xfId="1" applyFont="1" applyAlignment="1">
      <alignment horizontal="left" vertical="center"/>
    </xf>
    <xf numFmtId="0" fontId="13" fillId="0" borderId="35" xfId="1" applyFont="1" applyBorder="1" applyAlignment="1">
      <alignment horizontal="center" vertical="center"/>
    </xf>
    <xf numFmtId="0" fontId="9" fillId="0" borderId="35" xfId="1" applyBorder="1" applyAlignment="1">
      <alignment horizontal="center" vertical="center"/>
    </xf>
    <xf numFmtId="0" fontId="15" fillId="0" borderId="35" xfId="1" applyFont="1" applyBorder="1" applyAlignment="1">
      <alignment horizontal="left" vertical="center" indent="1"/>
    </xf>
    <xf numFmtId="0" fontId="13" fillId="0" borderId="32" xfId="1" applyFont="1" applyBorder="1" applyAlignment="1">
      <alignment horizontal="center" vertical="center"/>
    </xf>
    <xf numFmtId="0" fontId="9" fillId="0" borderId="32" xfId="1" applyBorder="1" applyAlignment="1">
      <alignment horizontal="center" vertical="center"/>
    </xf>
    <xf numFmtId="0" fontId="9" fillId="0" borderId="32" xfId="1" applyBorder="1" applyAlignment="1">
      <alignment horizontal="left" vertical="center" indent="1"/>
    </xf>
    <xf numFmtId="0" fontId="15" fillId="0" borderId="32" xfId="1" applyFont="1" applyBorder="1" applyAlignment="1">
      <alignment horizontal="left" vertical="center" indent="1"/>
    </xf>
    <xf numFmtId="0" fontId="13" fillId="0" borderId="39" xfId="1" applyFont="1" applyBorder="1" applyAlignment="1">
      <alignment horizontal="center" vertical="center"/>
    </xf>
    <xf numFmtId="0" fontId="9" fillId="0" borderId="39" xfId="1" applyBorder="1" applyAlignment="1">
      <alignment horizontal="center" vertical="center"/>
    </xf>
    <xf numFmtId="0" fontId="13" fillId="0" borderId="34" xfId="1" applyFont="1" applyBorder="1" applyAlignment="1">
      <alignment horizontal="center" vertical="center"/>
    </xf>
    <xf numFmtId="0" fontId="9" fillId="0" borderId="34" xfId="1" applyBorder="1" applyAlignment="1">
      <alignment horizontal="center" vertical="center"/>
    </xf>
    <xf numFmtId="0" fontId="15" fillId="0" borderId="34" xfId="1" applyFont="1" applyBorder="1" applyAlignment="1">
      <alignment horizontal="left" vertical="center" indent="1"/>
    </xf>
    <xf numFmtId="0" fontId="9" fillId="0" borderId="39" xfId="1" applyBorder="1" applyAlignment="1">
      <alignment horizontal="left" vertical="center" indent="1"/>
    </xf>
    <xf numFmtId="0" fontId="9" fillId="0" borderId="15" xfId="1" applyBorder="1"/>
    <xf numFmtId="0" fontId="13" fillId="0" borderId="45" xfId="1" applyFont="1" applyBorder="1" applyAlignment="1">
      <alignment horizontal="center" vertical="center"/>
    </xf>
    <xf numFmtId="0" fontId="9" fillId="0" borderId="0" xfId="1" applyBorder="1" applyAlignment="1">
      <alignment vertical="center"/>
    </xf>
    <xf numFmtId="0" fontId="13" fillId="0" borderId="0" xfId="1" applyFont="1" applyBorder="1" applyAlignment="1">
      <alignment horizontal="center" vertical="center"/>
    </xf>
    <xf numFmtId="0" fontId="16" fillId="0" borderId="0" xfId="1" applyFont="1" applyBorder="1" applyAlignment="1">
      <alignment horizontal="center" vertical="center"/>
    </xf>
    <xf numFmtId="0" fontId="16" fillId="0" borderId="15" xfId="1" applyFont="1" applyBorder="1"/>
    <xf numFmtId="0" fontId="9" fillId="0" borderId="0" xfId="1" applyBorder="1"/>
    <xf numFmtId="0" fontId="9" fillId="0" borderId="0" xfId="1" applyBorder="1" applyAlignment="1">
      <alignment horizontal="center" vertical="center"/>
    </xf>
    <xf numFmtId="0" fontId="9" fillId="0" borderId="0" xfId="1" applyBorder="1" applyAlignment="1">
      <alignment horizontal="left" vertical="center" indent="1"/>
    </xf>
    <xf numFmtId="0" fontId="15" fillId="0" borderId="0" xfId="1" applyFont="1" applyBorder="1" applyAlignment="1">
      <alignment horizontal="left" vertical="center" indent="1"/>
    </xf>
    <xf numFmtId="0" fontId="16" fillId="0" borderId="0" xfId="1" applyFont="1" applyBorder="1" applyAlignment="1">
      <alignment horizontal="center"/>
    </xf>
    <xf numFmtId="0" fontId="9" fillId="0" borderId="0" xfId="1" applyFill="1" applyBorder="1" applyAlignment="1">
      <alignment horizontal="left" vertical="center" indent="1"/>
    </xf>
    <xf numFmtId="0" fontId="15" fillId="0" borderId="0" xfId="1" applyFont="1"/>
    <xf numFmtId="0" fontId="18" fillId="0" borderId="5" xfId="1" applyFont="1" applyBorder="1"/>
    <xf numFmtId="0" fontId="9" fillId="0" borderId="5" xfId="1" applyBorder="1"/>
    <xf numFmtId="0" fontId="12" fillId="0" borderId="14" xfId="1" applyFont="1" applyBorder="1" applyAlignment="1">
      <alignment horizontal="right" vertical="center"/>
    </xf>
    <xf numFmtId="0" fontId="15" fillId="0" borderId="18" xfId="1" applyFont="1" applyBorder="1" applyAlignment="1">
      <alignment horizontal="left" vertical="center"/>
    </xf>
    <xf numFmtId="0" fontId="13" fillId="0" borderId="2" xfId="1" applyFont="1" applyBorder="1" applyAlignment="1">
      <alignment horizontal="center" vertical="center"/>
    </xf>
    <xf numFmtId="0" fontId="13" fillId="0" borderId="2" xfId="1" applyFont="1" applyBorder="1" applyAlignment="1">
      <alignment horizontal="left" vertical="center" indent="1"/>
    </xf>
    <xf numFmtId="0" fontId="9" fillId="0" borderId="12" xfId="1" applyBorder="1"/>
    <xf numFmtId="0" fontId="16" fillId="0" borderId="35" xfId="1" applyFont="1" applyBorder="1" applyAlignment="1">
      <alignment horizontal="center" vertical="center"/>
    </xf>
    <xf numFmtId="0" fontId="16" fillId="0" borderId="34" xfId="1" applyFont="1" applyBorder="1" applyAlignment="1">
      <alignment horizontal="center" vertical="center"/>
    </xf>
    <xf numFmtId="0" fontId="16" fillId="0" borderId="32" xfId="1" applyFont="1" applyBorder="1" applyAlignment="1">
      <alignment horizontal="center" vertical="center"/>
    </xf>
    <xf numFmtId="0" fontId="16" fillId="0" borderId="32" xfId="1" applyFont="1" applyBorder="1" applyAlignment="1">
      <alignment horizontal="center"/>
    </xf>
    <xf numFmtId="0" fontId="17" fillId="0" borderId="32" xfId="1" applyFont="1" applyBorder="1" applyAlignment="1">
      <alignment horizontal="center"/>
    </xf>
    <xf numFmtId="0" fontId="16" fillId="0" borderId="39" xfId="1" applyFont="1" applyBorder="1" applyAlignment="1">
      <alignment horizontal="center"/>
    </xf>
    <xf numFmtId="0" fontId="19" fillId="0" borderId="0" xfId="0" applyFont="1">
      <alignment vertical="center"/>
    </xf>
    <xf numFmtId="0" fontId="3" fillId="0" borderId="57" xfId="0" applyFont="1" applyBorder="1" applyAlignment="1">
      <alignment horizontal="center" vertical="center"/>
    </xf>
    <xf numFmtId="0" fontId="5" fillId="0" borderId="32" xfId="0" applyFont="1" applyBorder="1" applyAlignment="1">
      <alignment horizontal="center" vertical="center"/>
    </xf>
    <xf numFmtId="0" fontId="3" fillId="0" borderId="52" xfId="0" applyFont="1" applyBorder="1" applyAlignment="1">
      <alignment horizontal="center" vertical="center"/>
    </xf>
    <xf numFmtId="0" fontId="0" fillId="0" borderId="25" xfId="0" applyBorder="1" applyAlignment="1">
      <alignment horizontal="center" vertical="center"/>
    </xf>
    <xf numFmtId="0" fontId="0" fillId="0" borderId="0" xfId="0" applyAlignment="1">
      <alignment horizontal="left" vertical="center" indent="1"/>
    </xf>
    <xf numFmtId="0" fontId="3" fillId="3" borderId="8" xfId="0" applyFont="1" applyFill="1" applyBorder="1" applyAlignment="1">
      <alignment vertical="center"/>
    </xf>
    <xf numFmtId="0" fontId="3" fillId="3" borderId="58" xfId="0" applyFont="1" applyFill="1" applyBorder="1" applyAlignment="1">
      <alignment vertical="center"/>
    </xf>
    <xf numFmtId="0" fontId="3" fillId="3" borderId="10" xfId="0" applyFont="1" applyFill="1" applyBorder="1" applyAlignment="1">
      <alignment vertical="center"/>
    </xf>
    <xf numFmtId="0" fontId="3" fillId="3" borderId="59" xfId="0" applyFont="1" applyFill="1" applyBorder="1" applyAlignment="1">
      <alignment vertical="center"/>
    </xf>
    <xf numFmtId="0" fontId="3" fillId="3" borderId="13" xfId="0" applyFont="1" applyFill="1" applyBorder="1" applyAlignment="1">
      <alignment vertical="center"/>
    </xf>
    <xf numFmtId="0" fontId="3" fillId="3" borderId="63" xfId="0" applyFont="1" applyFill="1" applyBorder="1" applyAlignment="1">
      <alignment vertical="center"/>
    </xf>
    <xf numFmtId="0" fontId="0" fillId="4" borderId="0" xfId="0" applyFill="1">
      <alignment vertical="center"/>
    </xf>
    <xf numFmtId="0" fontId="0" fillId="4" borderId="5" xfId="0" applyFill="1" applyBorder="1">
      <alignment vertical="center"/>
    </xf>
    <xf numFmtId="0" fontId="0" fillId="4" borderId="0" xfId="0" applyFill="1" applyBorder="1">
      <alignment vertical="center"/>
    </xf>
    <xf numFmtId="0" fontId="0" fillId="4" borderId="0" xfId="0" applyFill="1" applyBorder="1" applyAlignment="1">
      <alignment vertical="center"/>
    </xf>
    <xf numFmtId="0" fontId="5" fillId="4" borderId="0" xfId="0" applyFont="1" applyFill="1" applyBorder="1" applyAlignment="1">
      <alignment horizontal="center" vertical="center" wrapText="1"/>
    </xf>
    <xf numFmtId="0" fontId="3" fillId="4" borderId="45" xfId="0" applyFont="1" applyFill="1" applyBorder="1" applyAlignment="1">
      <alignment vertical="center"/>
    </xf>
    <xf numFmtId="0" fontId="0" fillId="4" borderId="45" xfId="0" applyFill="1" applyBorder="1">
      <alignment vertical="center"/>
    </xf>
    <xf numFmtId="0" fontId="0" fillId="4" borderId="45" xfId="0" applyFill="1" applyBorder="1" applyAlignment="1">
      <alignment horizontal="center" vertical="center"/>
    </xf>
    <xf numFmtId="0" fontId="3" fillId="4" borderId="28" xfId="0" applyFont="1" applyFill="1" applyBorder="1" applyAlignment="1">
      <alignment horizontal="center" vertical="center" textRotation="255"/>
    </xf>
    <xf numFmtId="0" fontId="6" fillId="4" borderId="28" xfId="0" applyFont="1" applyFill="1" applyBorder="1">
      <alignment vertical="center"/>
    </xf>
    <xf numFmtId="0" fontId="7" fillId="4" borderId="28" xfId="0" applyFont="1" applyFill="1" applyBorder="1">
      <alignment vertical="center"/>
    </xf>
    <xf numFmtId="0" fontId="3" fillId="4" borderId="35"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29" xfId="0" applyFont="1" applyFill="1" applyBorder="1" applyAlignment="1">
      <alignment horizontal="center" vertical="center"/>
    </xf>
    <xf numFmtId="0" fontId="5" fillId="4" borderId="30" xfId="0" applyFont="1" applyFill="1" applyBorder="1" applyAlignment="1">
      <alignment horizontal="center" vertical="center" textRotation="255"/>
    </xf>
    <xf numFmtId="0" fontId="7" fillId="4" borderId="30" xfId="0" applyFont="1" applyFill="1" applyBorder="1">
      <alignment vertical="center"/>
    </xf>
    <xf numFmtId="0" fontId="5" fillId="4" borderId="31" xfId="0" applyFont="1" applyFill="1" applyBorder="1" applyAlignment="1">
      <alignment horizontal="center" vertical="center" textRotation="255"/>
    </xf>
    <xf numFmtId="0" fontId="3" fillId="4" borderId="32"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5" xfId="0" applyFont="1" applyFill="1" applyBorder="1" applyAlignment="1">
      <alignment horizontal="center" vertical="center"/>
    </xf>
    <xf numFmtId="0" fontId="7" fillId="4" borderId="5" xfId="0" applyFont="1" applyFill="1" applyBorder="1">
      <alignment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17" xfId="0" quotePrefix="1" applyFont="1" applyFill="1" applyBorder="1" applyAlignment="1">
      <alignment horizontal="left" vertical="top" wrapText="1"/>
    </xf>
    <xf numFmtId="0" fontId="0" fillId="4" borderId="16" xfId="0" applyFill="1" applyBorder="1">
      <alignment vertical="center"/>
    </xf>
    <xf numFmtId="0" fontId="3" fillId="4" borderId="18" xfId="0" applyFont="1" applyFill="1" applyBorder="1" applyAlignment="1">
      <alignment horizontal="right" vertical="center"/>
    </xf>
    <xf numFmtId="0" fontId="5" fillId="4" borderId="6" xfId="0" applyFont="1" applyFill="1" applyBorder="1">
      <alignment vertical="center"/>
    </xf>
    <xf numFmtId="0" fontId="7" fillId="4" borderId="6" xfId="0" applyFont="1" applyFill="1" applyBorder="1">
      <alignment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5" fillId="4" borderId="30" xfId="0" applyFont="1" applyFill="1" applyBorder="1">
      <alignment vertical="center"/>
    </xf>
    <xf numFmtId="0" fontId="3" fillId="4" borderId="41" xfId="0" applyFont="1" applyFill="1" applyBorder="1" applyAlignment="1">
      <alignment horizontal="center" vertical="center"/>
    </xf>
    <xf numFmtId="0" fontId="7" fillId="4" borderId="30" xfId="0" applyFont="1" applyFill="1" applyBorder="1" applyAlignment="1">
      <alignment horizontal="left" vertical="center"/>
    </xf>
    <xf numFmtId="0" fontId="5" fillId="4" borderId="5" xfId="0" applyFont="1" applyFill="1" applyBorder="1">
      <alignment vertical="center"/>
    </xf>
    <xf numFmtId="0" fontId="3" fillId="4" borderId="13" xfId="0" applyFont="1" applyFill="1" applyBorder="1" applyAlignment="1">
      <alignment horizontal="center" vertical="center"/>
    </xf>
    <xf numFmtId="0" fontId="3" fillId="4" borderId="12" xfId="0" applyFont="1" applyFill="1" applyBorder="1" applyAlignment="1">
      <alignment horizontal="center" vertical="center"/>
    </xf>
    <xf numFmtId="0" fontId="5" fillId="4" borderId="0" xfId="0" applyFont="1" applyFill="1" applyBorder="1">
      <alignment vertical="center"/>
    </xf>
    <xf numFmtId="0" fontId="7" fillId="4" borderId="0" xfId="0" applyFont="1" applyFill="1" applyBorder="1">
      <alignment vertical="center"/>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39" xfId="0" applyFont="1" applyFill="1" applyBorder="1" applyAlignment="1">
      <alignment horizontal="center" vertical="center"/>
    </xf>
    <xf numFmtId="0" fontId="0" fillId="4" borderId="61" xfId="0" applyFill="1" applyBorder="1">
      <alignment vertical="center"/>
    </xf>
    <xf numFmtId="0" fontId="0" fillId="4" borderId="1" xfId="0" applyFill="1" applyBorder="1">
      <alignment vertical="center"/>
    </xf>
    <xf numFmtId="0" fontId="0" fillId="4" borderId="49" xfId="0" applyFill="1" applyBorder="1">
      <alignment vertical="center"/>
    </xf>
    <xf numFmtId="0" fontId="0" fillId="4" borderId="27" xfId="0" applyFill="1" applyBorder="1">
      <alignment vertical="center"/>
    </xf>
    <xf numFmtId="0" fontId="0" fillId="4" borderId="34" xfId="0" applyFill="1" applyBorder="1">
      <alignment vertical="center"/>
    </xf>
    <xf numFmtId="0" fontId="0" fillId="4" borderId="47" xfId="0" applyFill="1" applyBorder="1">
      <alignment vertical="center"/>
    </xf>
    <xf numFmtId="0" fontId="0" fillId="4" borderId="31" xfId="0" applyFill="1" applyBorder="1">
      <alignment vertical="center"/>
    </xf>
    <xf numFmtId="0" fontId="0" fillId="4" borderId="32" xfId="0" applyFill="1" applyBorder="1">
      <alignment vertical="center"/>
    </xf>
    <xf numFmtId="0" fontId="3" fillId="4" borderId="50" xfId="0" applyFont="1" applyFill="1" applyBorder="1" applyAlignment="1">
      <alignment horizontal="center" vertical="center"/>
    </xf>
    <xf numFmtId="0" fontId="20" fillId="4" borderId="0" xfId="0" applyFont="1" applyFill="1">
      <alignment vertical="center"/>
    </xf>
    <xf numFmtId="0" fontId="5" fillId="4" borderId="42" xfId="0" applyFont="1" applyFill="1" applyBorder="1" applyAlignment="1">
      <alignment horizontal="center" vertical="center"/>
    </xf>
    <xf numFmtId="0" fontId="7" fillId="4" borderId="27" xfId="0" applyFont="1" applyFill="1" applyBorder="1">
      <alignment vertical="center"/>
    </xf>
    <xf numFmtId="0" fontId="7" fillId="4" borderId="33" xfId="0" applyFont="1" applyFill="1" applyBorder="1" applyAlignment="1">
      <alignment horizontal="center" vertical="center"/>
    </xf>
    <xf numFmtId="0" fontId="3" fillId="4" borderId="42" xfId="0" applyFont="1" applyFill="1" applyBorder="1" applyAlignment="1">
      <alignment horizontal="center" vertical="center"/>
    </xf>
    <xf numFmtId="0" fontId="5" fillId="4" borderId="13" xfId="0" applyFont="1" applyFill="1" applyBorder="1" applyAlignment="1">
      <alignment horizontal="left" vertical="center"/>
    </xf>
    <xf numFmtId="0" fontId="7" fillId="4" borderId="11" xfId="0" applyFont="1" applyFill="1" applyBorder="1">
      <alignment vertical="center"/>
    </xf>
    <xf numFmtId="0" fontId="7" fillId="4" borderId="0" xfId="0" applyFont="1" applyFill="1" applyBorder="1" applyAlignment="1">
      <alignment horizontal="left" vertical="center"/>
    </xf>
    <xf numFmtId="0" fontId="3" fillId="4" borderId="10" xfId="0" applyFont="1" applyFill="1" applyBorder="1" applyAlignment="1">
      <alignment horizontal="center" vertical="center"/>
    </xf>
    <xf numFmtId="0" fontId="5" fillId="4" borderId="0" xfId="0" applyFont="1" applyFill="1">
      <alignment vertical="center"/>
    </xf>
    <xf numFmtId="0" fontId="21" fillId="4" borderId="0" xfId="0" applyFont="1" applyFill="1">
      <alignment vertical="center"/>
    </xf>
    <xf numFmtId="0" fontId="0" fillId="4" borderId="38" xfId="0" applyFill="1" applyBorder="1">
      <alignment vertical="center"/>
    </xf>
    <xf numFmtId="0" fontId="3" fillId="4" borderId="6" xfId="0" applyFont="1" applyFill="1" applyBorder="1" applyAlignment="1">
      <alignment horizontal="left" vertical="center"/>
    </xf>
    <xf numFmtId="0" fontId="3" fillId="4" borderId="0" xfId="0" applyFont="1" applyFill="1" applyBorder="1" applyAlignment="1">
      <alignment horizontal="left" vertical="center"/>
    </xf>
    <xf numFmtId="0" fontId="5" fillId="4" borderId="30" xfId="0" applyFont="1" applyFill="1" applyBorder="1" applyAlignment="1">
      <alignment horizontal="left" vertical="center"/>
    </xf>
    <xf numFmtId="0" fontId="5" fillId="4" borderId="32"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31" xfId="0" applyFont="1" applyBorder="1" applyAlignment="1">
      <alignment horizontal="center" vertical="center"/>
    </xf>
    <xf numFmtId="0" fontId="3" fillId="0" borderId="16" xfId="0" applyFont="1" applyBorder="1" applyAlignment="1">
      <alignment horizontal="center" vertical="center" wrapText="1"/>
    </xf>
    <xf numFmtId="0" fontId="3" fillId="0" borderId="34" xfId="0" applyFont="1" applyBorder="1" applyAlignment="1">
      <alignment horizontal="center" vertical="center"/>
    </xf>
    <xf numFmtId="0" fontId="3" fillId="4" borderId="45"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74" xfId="0" applyFont="1" applyFill="1" applyBorder="1" applyAlignment="1">
      <alignment horizontal="center" vertical="center"/>
    </xf>
    <xf numFmtId="0" fontId="0" fillId="4" borderId="11" xfId="0" applyFill="1" applyBorder="1">
      <alignment vertical="center"/>
    </xf>
    <xf numFmtId="0" fontId="5" fillId="4" borderId="42" xfId="0" applyFont="1" applyFill="1" applyBorder="1">
      <alignment vertical="center"/>
    </xf>
    <xf numFmtId="0" fontId="5" fillId="4" borderId="8" xfId="0" applyFont="1" applyFill="1" applyBorder="1" applyAlignment="1">
      <alignment horizontal="center" vertical="center"/>
    </xf>
    <xf numFmtId="0" fontId="3" fillId="4" borderId="37" xfId="0" quotePrefix="1" applyFont="1" applyFill="1" applyBorder="1" applyAlignment="1">
      <alignment horizontal="left" vertical="top" wrapText="1"/>
    </xf>
    <xf numFmtId="0" fontId="3" fillId="3" borderId="6" xfId="0" applyFont="1" applyFill="1" applyBorder="1" applyAlignment="1">
      <alignment vertical="center"/>
    </xf>
    <xf numFmtId="0" fontId="3" fillId="3" borderId="0" xfId="0" applyFont="1" applyFill="1" applyBorder="1" applyAlignment="1">
      <alignment vertical="center"/>
    </xf>
    <xf numFmtId="0" fontId="3" fillId="3" borderId="5" xfId="0" applyFont="1" applyFill="1" applyBorder="1" applyAlignment="1">
      <alignment vertical="center"/>
    </xf>
    <xf numFmtId="0" fontId="3" fillId="0" borderId="31" xfId="0" applyFont="1" applyBorder="1" applyAlignment="1">
      <alignment horizontal="center" vertical="center"/>
    </xf>
    <xf numFmtId="0" fontId="5" fillId="4" borderId="52" xfId="0" applyFont="1" applyFill="1" applyBorder="1" applyAlignment="1">
      <alignment horizontal="left" vertical="center"/>
    </xf>
    <xf numFmtId="0" fontId="3" fillId="4" borderId="78" xfId="0" applyFont="1" applyFill="1" applyBorder="1" applyAlignment="1">
      <alignment horizontal="center" vertical="center"/>
    </xf>
    <xf numFmtId="0" fontId="3" fillId="0" borderId="80" xfId="0" applyFont="1" applyBorder="1" applyAlignment="1">
      <alignment horizontal="center" vertical="center"/>
    </xf>
    <xf numFmtId="0" fontId="3" fillId="0" borderId="74" xfId="0" applyFont="1" applyBorder="1" applyAlignment="1">
      <alignment horizontal="center" vertical="center"/>
    </xf>
    <xf numFmtId="0" fontId="5" fillId="4" borderId="0" xfId="0" applyFont="1" applyFill="1" applyBorder="1" applyAlignment="1">
      <alignment horizontal="left" vertical="center"/>
    </xf>
    <xf numFmtId="0" fontId="24" fillId="4" borderId="6" xfId="0" applyFont="1" applyFill="1" applyBorder="1" applyAlignment="1">
      <alignment vertical="center" textRotation="255"/>
    </xf>
    <xf numFmtId="0" fontId="0" fillId="4" borderId="6" xfId="0" applyFill="1" applyBorder="1">
      <alignment vertical="center"/>
    </xf>
    <xf numFmtId="0" fontId="3" fillId="4"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Fill="1" applyBorder="1" applyAlignment="1">
      <alignment vertical="center"/>
    </xf>
    <xf numFmtId="0" fontId="7" fillId="4" borderId="77" xfId="0" applyFont="1" applyFill="1" applyBorder="1">
      <alignment vertical="center"/>
    </xf>
    <xf numFmtId="0" fontId="7" fillId="4" borderId="52" xfId="0" applyFont="1" applyFill="1" applyBorder="1" applyAlignment="1">
      <alignment vertical="center"/>
    </xf>
    <xf numFmtId="0" fontId="7" fillId="4" borderId="0" xfId="0" applyFont="1" applyFill="1" applyBorder="1" applyAlignment="1">
      <alignment vertical="center"/>
    </xf>
    <xf numFmtId="0" fontId="7" fillId="4" borderId="33" xfId="0" applyFont="1" applyFill="1" applyBorder="1" applyAlignment="1">
      <alignment vertical="center"/>
    </xf>
    <xf numFmtId="0" fontId="7" fillId="4" borderId="53" xfId="0" applyFont="1" applyFill="1" applyBorder="1" applyAlignment="1">
      <alignment vertical="center"/>
    </xf>
    <xf numFmtId="0" fontId="7" fillId="4" borderId="40" xfId="0" applyFont="1" applyFill="1" applyBorder="1" applyAlignment="1">
      <alignment vertical="center"/>
    </xf>
    <xf numFmtId="0" fontId="5" fillId="4" borderId="0" xfId="0" applyFont="1" applyFill="1" applyAlignment="1"/>
    <xf numFmtId="0" fontId="3" fillId="4" borderId="0" xfId="0" applyFont="1" applyFill="1" applyAlignment="1">
      <alignment vertical="center" wrapText="1"/>
    </xf>
    <xf numFmtId="0" fontId="3" fillId="4" borderId="0" xfId="0" applyFont="1" applyFill="1" applyAlignment="1">
      <alignment vertical="center"/>
    </xf>
    <xf numFmtId="0" fontId="3" fillId="4" borderId="15" xfId="0" applyFont="1" applyFill="1" applyBorder="1" applyAlignment="1">
      <alignment vertical="center"/>
    </xf>
    <xf numFmtId="0" fontId="3" fillId="4" borderId="0" xfId="0" applyFont="1" applyFill="1" applyBorder="1" applyAlignment="1">
      <alignment vertical="center"/>
    </xf>
    <xf numFmtId="0" fontId="25" fillId="4" borderId="37" xfId="0" quotePrefix="1" applyFont="1" applyFill="1" applyBorder="1" applyAlignment="1">
      <alignment vertical="top" wrapText="1"/>
    </xf>
    <xf numFmtId="0" fontId="26" fillId="4" borderId="37" xfId="0" quotePrefix="1" applyFont="1" applyFill="1" applyBorder="1" applyAlignment="1">
      <alignment vertical="top" wrapText="1"/>
    </xf>
    <xf numFmtId="0" fontId="25" fillId="4" borderId="17" xfId="0" quotePrefix="1" applyFont="1" applyFill="1" applyBorder="1" applyAlignment="1">
      <alignment vertical="top" wrapText="1"/>
    </xf>
    <xf numFmtId="0" fontId="3" fillId="4" borderId="16" xfId="0" quotePrefix="1" applyFont="1" applyFill="1" applyBorder="1" applyAlignment="1">
      <alignment vertical="top" wrapText="1"/>
    </xf>
    <xf numFmtId="0" fontId="5" fillId="4" borderId="28" xfId="0" applyFont="1" applyFill="1" applyBorder="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3" fillId="4" borderId="32"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0" fillId="4" borderId="0" xfId="0" applyFill="1" applyProtection="1">
      <alignment vertical="center"/>
      <protection locked="0"/>
    </xf>
    <xf numFmtId="0" fontId="0" fillId="4" borderId="5" xfId="0" applyFill="1" applyBorder="1" applyProtection="1">
      <alignment vertical="center"/>
      <protection locked="0"/>
    </xf>
    <xf numFmtId="0" fontId="0" fillId="4" borderId="0" xfId="0" applyFill="1" applyBorder="1" applyProtection="1">
      <alignment vertical="center"/>
      <protection locked="0"/>
    </xf>
    <xf numFmtId="0" fontId="0" fillId="0" borderId="0" xfId="0" applyBorder="1" applyAlignment="1" applyProtection="1">
      <alignment vertical="center"/>
      <protection locked="0"/>
    </xf>
    <xf numFmtId="0" fontId="0" fillId="0" borderId="0" xfId="0" applyProtection="1">
      <alignment vertical="center"/>
      <protection locked="0"/>
    </xf>
    <xf numFmtId="0" fontId="0" fillId="4" borderId="0" xfId="0" applyFill="1" applyBorder="1" applyAlignment="1" applyProtection="1">
      <alignment vertical="center"/>
      <protection locked="0"/>
    </xf>
    <xf numFmtId="0" fontId="5" fillId="4" borderId="0" xfId="0" applyFont="1" applyFill="1" applyBorder="1" applyAlignment="1" applyProtection="1">
      <alignment horizontal="center" vertical="center" wrapText="1"/>
      <protection locked="0"/>
    </xf>
    <xf numFmtId="0" fontId="3" fillId="4" borderId="45" xfId="0" applyFont="1" applyFill="1" applyBorder="1" applyAlignment="1" applyProtection="1">
      <alignment vertical="center"/>
      <protection locked="0"/>
    </xf>
    <xf numFmtId="0" fontId="0" fillId="4" borderId="45" xfId="0" applyFill="1" applyBorder="1" applyProtection="1">
      <alignment vertical="center"/>
      <protection locked="0"/>
    </xf>
    <xf numFmtId="0" fontId="0" fillId="4" borderId="45" xfId="0" applyFill="1" applyBorder="1" applyAlignment="1" applyProtection="1">
      <alignment horizontal="center" vertical="center"/>
      <protection locked="0"/>
    </xf>
    <xf numFmtId="0" fontId="3" fillId="4" borderId="45"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textRotation="255"/>
      <protection locked="0"/>
    </xf>
    <xf numFmtId="0" fontId="6" fillId="4" borderId="28" xfId="0" applyFont="1" applyFill="1" applyBorder="1" applyProtection="1">
      <alignment vertical="center"/>
      <protection locked="0"/>
    </xf>
    <xf numFmtId="0" fontId="7" fillId="4" borderId="28" xfId="0" applyFont="1" applyFill="1" applyBorder="1" applyProtection="1">
      <alignment vertical="center"/>
      <protection locked="0"/>
    </xf>
    <xf numFmtId="0" fontId="3" fillId="4" borderId="35"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6" xfId="0" applyFont="1" applyFill="1" applyBorder="1" applyAlignment="1" applyProtection="1">
      <alignment horizontal="left" vertical="center"/>
      <protection locked="0"/>
    </xf>
    <xf numFmtId="0" fontId="7" fillId="4" borderId="0" xfId="0" applyFont="1" applyFill="1" applyBorder="1" applyProtection="1">
      <alignment vertical="center"/>
      <protection locked="0"/>
    </xf>
    <xf numFmtId="0" fontId="3" fillId="4" borderId="0" xfId="0" applyFont="1" applyFill="1" applyBorder="1" applyAlignment="1" applyProtection="1">
      <alignment horizontal="left" vertical="center"/>
      <protection locked="0"/>
    </xf>
    <xf numFmtId="0" fontId="3" fillId="4" borderId="7"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4" borderId="30" xfId="0" applyFont="1" applyFill="1" applyBorder="1" applyAlignment="1" applyProtection="1">
      <alignment horizontal="center" vertical="center" textRotation="255"/>
      <protection locked="0"/>
    </xf>
    <xf numFmtId="0" fontId="7" fillId="4" borderId="30" xfId="0" applyFont="1" applyFill="1" applyBorder="1" applyProtection="1">
      <alignment vertical="center"/>
      <protection locked="0"/>
    </xf>
    <xf numFmtId="0" fontId="5" fillId="4" borderId="31" xfId="0" applyFont="1" applyFill="1" applyBorder="1" applyAlignment="1" applyProtection="1">
      <alignment horizontal="center" vertical="center" textRotation="255"/>
      <protection locked="0"/>
    </xf>
    <xf numFmtId="0" fontId="3" fillId="4" borderId="32"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5" fillId="4" borderId="30" xfId="0" applyFont="1" applyFill="1" applyBorder="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7" fillId="4" borderId="5" xfId="0" applyFont="1" applyFill="1" applyBorder="1" applyProtection="1">
      <alignment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7" fillId="4" borderId="30" xfId="0" applyFont="1" applyFill="1" applyBorder="1" applyAlignment="1" applyProtection="1">
      <alignment horizontal="left" vertical="center"/>
      <protection locked="0"/>
    </xf>
    <xf numFmtId="0" fontId="5" fillId="4" borderId="32" xfId="0" applyFont="1" applyFill="1" applyBorder="1" applyAlignment="1" applyProtection="1">
      <alignment horizontal="center" vertical="center"/>
      <protection locked="0"/>
    </xf>
    <xf numFmtId="0" fontId="7" fillId="4" borderId="77" xfId="0" applyFont="1" applyFill="1" applyBorder="1" applyProtection="1">
      <alignment vertical="center"/>
      <protection locked="0"/>
    </xf>
    <xf numFmtId="0" fontId="5" fillId="4" borderId="52" xfId="0" applyFont="1" applyFill="1" applyBorder="1" applyAlignment="1" applyProtection="1">
      <alignment horizontal="left" vertical="center"/>
      <protection locked="0"/>
    </xf>
    <xf numFmtId="0" fontId="3" fillId="4" borderId="78" xfId="0" applyFont="1" applyFill="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4" borderId="17" xfId="0" quotePrefix="1" applyFont="1" applyFill="1" applyBorder="1" applyAlignment="1" applyProtection="1">
      <alignment horizontal="left" vertical="top" wrapText="1"/>
      <protection locked="0"/>
    </xf>
    <xf numFmtId="0" fontId="24" fillId="4" borderId="6" xfId="0" applyFont="1" applyFill="1" applyBorder="1" applyAlignment="1" applyProtection="1">
      <alignment vertical="center" textRotation="255"/>
      <protection locked="0"/>
    </xf>
    <xf numFmtId="0" fontId="5" fillId="4" borderId="0" xfId="0" applyFont="1" applyFill="1" applyBorder="1" applyAlignment="1" applyProtection="1">
      <alignment horizontal="left" vertical="center"/>
      <protection locked="0"/>
    </xf>
    <xf numFmtId="0" fontId="5" fillId="4" borderId="6" xfId="0" applyFont="1" applyFill="1" applyBorder="1" applyAlignment="1" applyProtection="1">
      <alignment horizontal="center" vertical="center"/>
      <protection locked="0"/>
    </xf>
    <xf numFmtId="0" fontId="0" fillId="4" borderId="6" xfId="0" applyFill="1" applyBorder="1" applyProtection="1">
      <alignment vertical="center"/>
      <protection locked="0"/>
    </xf>
    <xf numFmtId="0" fontId="3" fillId="4" borderId="6" xfId="0" applyFont="1" applyFill="1" applyBorder="1" applyAlignment="1" applyProtection="1">
      <alignment horizontal="center" vertical="center"/>
      <protection locked="0"/>
    </xf>
    <xf numFmtId="0" fontId="3" fillId="0" borderId="6" xfId="0" applyFont="1" applyFill="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0" fillId="4" borderId="16" xfId="0" applyFill="1" applyBorder="1" applyProtection="1">
      <alignment vertical="center"/>
      <protection locked="0"/>
    </xf>
    <xf numFmtId="0" fontId="3" fillId="4" borderId="37" xfId="0" quotePrefix="1" applyFont="1" applyFill="1" applyBorder="1" applyAlignment="1" applyProtection="1">
      <alignment horizontal="left" vertical="top" wrapText="1"/>
      <protection locked="0"/>
    </xf>
    <xf numFmtId="0" fontId="3" fillId="4" borderId="18" xfId="0" applyFont="1" applyFill="1" applyBorder="1" applyAlignment="1" applyProtection="1">
      <alignment horizontal="right" vertical="center"/>
      <protection locked="0"/>
    </xf>
    <xf numFmtId="0" fontId="0" fillId="4" borderId="38" xfId="0" applyFill="1" applyBorder="1" applyProtection="1">
      <alignment vertical="center"/>
      <protection locked="0"/>
    </xf>
    <xf numFmtId="0" fontId="5" fillId="4" borderId="6" xfId="0" applyFont="1" applyFill="1" applyBorder="1" applyProtection="1">
      <alignment vertical="center"/>
      <protection locked="0"/>
    </xf>
    <xf numFmtId="0" fontId="7" fillId="4" borderId="6"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5" fillId="4" borderId="28" xfId="0" applyFont="1" applyFill="1" applyBorder="1" applyAlignment="1" applyProtection="1">
      <alignment horizontal="left" vertical="center"/>
      <protection locked="0"/>
    </xf>
    <xf numFmtId="0" fontId="3" fillId="3" borderId="8" xfId="0" applyFont="1" applyFill="1" applyBorder="1" applyAlignment="1" applyProtection="1">
      <alignment vertical="center"/>
      <protection locked="0"/>
    </xf>
    <xf numFmtId="0" fontId="3" fillId="3" borderId="6"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5" fillId="4" borderId="30" xfId="0" applyFont="1" applyFill="1" applyBorder="1" applyProtection="1">
      <alignment vertical="center"/>
      <protection locked="0"/>
    </xf>
    <xf numFmtId="0" fontId="3" fillId="4" borderId="41" xfId="0" applyFont="1" applyFill="1" applyBorder="1" applyAlignment="1" applyProtection="1">
      <alignment horizontal="center" vertical="center"/>
      <protection locked="0"/>
    </xf>
    <xf numFmtId="0" fontId="3" fillId="3" borderId="1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3" borderId="59" xfId="0" applyFont="1" applyFill="1" applyBorder="1" applyAlignment="1" applyProtection="1">
      <alignment vertical="center"/>
      <protection locked="0"/>
    </xf>
    <xf numFmtId="0" fontId="5" fillId="4" borderId="5" xfId="0" applyFont="1" applyFill="1" applyBorder="1" applyProtection="1">
      <alignment vertical="center"/>
      <protection locked="0"/>
    </xf>
    <xf numFmtId="0" fontId="3" fillId="4" borderId="13" xfId="0" applyFont="1" applyFill="1" applyBorder="1" applyAlignment="1" applyProtection="1">
      <alignment horizontal="center" vertical="center"/>
      <protection locked="0"/>
    </xf>
    <xf numFmtId="0" fontId="5" fillId="4" borderId="0" xfId="0" applyFont="1" applyFill="1" applyBorder="1" applyProtection="1">
      <alignment vertical="center"/>
      <protection locked="0"/>
    </xf>
    <xf numFmtId="0" fontId="3" fillId="4" borderId="33" xfId="0" applyFont="1" applyFill="1" applyBorder="1" applyAlignment="1" applyProtection="1">
      <alignment horizontal="center" vertical="center"/>
      <protection locked="0"/>
    </xf>
    <xf numFmtId="0" fontId="7" fillId="4" borderId="52"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3" fillId="0" borderId="16" xfId="0" applyFont="1" applyBorder="1" applyAlignment="1" applyProtection="1">
      <alignment horizontal="center" vertical="center" wrapText="1"/>
      <protection locked="0"/>
    </xf>
    <xf numFmtId="0" fontId="5" fillId="4" borderId="8" xfId="0" applyFont="1" applyFill="1" applyBorder="1" applyAlignment="1" applyProtection="1">
      <alignment horizontal="center" vertical="center"/>
      <protection locked="0"/>
    </xf>
    <xf numFmtId="0" fontId="7" fillId="4" borderId="33" xfId="0" applyFont="1" applyFill="1" applyBorder="1" applyAlignment="1" applyProtection="1">
      <alignment vertical="center"/>
      <protection locked="0"/>
    </xf>
    <xf numFmtId="0" fontId="5" fillId="4" borderId="42" xfId="0" applyFont="1" applyFill="1" applyBorder="1" applyProtection="1">
      <alignment vertical="center"/>
      <protection locked="0"/>
    </xf>
    <xf numFmtId="0" fontId="5" fillId="4" borderId="42" xfId="0" applyFont="1" applyFill="1" applyBorder="1" applyAlignment="1" applyProtection="1">
      <alignment horizontal="center" vertical="center"/>
      <protection locked="0"/>
    </xf>
    <xf numFmtId="0" fontId="7" fillId="4" borderId="27" xfId="0" applyFont="1" applyFill="1" applyBorder="1" applyProtection="1">
      <alignment vertical="center"/>
      <protection locked="0"/>
    </xf>
    <xf numFmtId="0" fontId="7" fillId="4" borderId="33" xfId="0" applyFont="1" applyFill="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42" xfId="0" applyFont="1" applyFill="1" applyBorder="1" applyAlignment="1" applyProtection="1">
      <alignment horizontal="center" vertical="center"/>
      <protection locked="0"/>
    </xf>
    <xf numFmtId="0" fontId="5" fillId="4" borderId="13" xfId="0" applyFont="1" applyFill="1" applyBorder="1" applyAlignment="1" applyProtection="1">
      <alignment horizontal="left" vertical="center"/>
      <protection locked="0"/>
    </xf>
    <xf numFmtId="0" fontId="7" fillId="4" borderId="11" xfId="0" applyFont="1" applyFill="1" applyBorder="1" applyProtection="1">
      <alignment vertical="center"/>
      <protection locked="0"/>
    </xf>
    <xf numFmtId="0" fontId="7" fillId="4" borderId="0" xfId="0" applyFont="1" applyFill="1" applyBorder="1" applyAlignment="1" applyProtection="1">
      <alignment horizontal="left" vertical="center"/>
      <protection locked="0"/>
    </xf>
    <xf numFmtId="0" fontId="7" fillId="4" borderId="53" xfId="0" applyFont="1" applyFill="1" applyBorder="1" applyAlignment="1" applyProtection="1">
      <alignment vertical="center"/>
      <protection locked="0"/>
    </xf>
    <xf numFmtId="0" fontId="7" fillId="4" borderId="40" xfId="0" applyFont="1" applyFill="1" applyBorder="1" applyAlignment="1" applyProtection="1">
      <alignment vertical="center"/>
      <protection locked="0"/>
    </xf>
    <xf numFmtId="0" fontId="3" fillId="3" borderId="13"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63" xfId="0" applyFont="1" applyFill="1" applyBorder="1" applyAlignment="1" applyProtection="1">
      <alignment vertical="center"/>
      <protection locked="0"/>
    </xf>
    <xf numFmtId="0" fontId="5" fillId="4" borderId="0" xfId="0" applyFont="1" applyFill="1" applyAlignment="1" applyProtection="1">
      <protection locked="0"/>
    </xf>
    <xf numFmtId="0" fontId="20" fillId="4" borderId="0" xfId="0" applyFont="1" applyFill="1" applyProtection="1">
      <alignment vertical="center"/>
      <protection locked="0"/>
    </xf>
    <xf numFmtId="0" fontId="21" fillId="4" borderId="0" xfId="0" applyFont="1" applyFill="1" applyProtection="1">
      <alignment vertical="center"/>
      <protection locked="0"/>
    </xf>
    <xf numFmtId="0" fontId="5" fillId="4" borderId="0" xfId="0" applyFont="1" applyFill="1" applyProtection="1">
      <alignment vertical="center"/>
      <protection locked="0"/>
    </xf>
    <xf numFmtId="0" fontId="25" fillId="4" borderId="17" xfId="0" quotePrefix="1" applyFont="1" applyFill="1" applyBorder="1" applyAlignment="1" applyProtection="1">
      <alignment vertical="top" wrapText="1"/>
      <protection locked="0"/>
    </xf>
    <xf numFmtId="0" fontId="25" fillId="4" borderId="37" xfId="0" quotePrefix="1" applyFont="1" applyFill="1" applyBorder="1" applyAlignment="1" applyProtection="1">
      <alignment vertical="top" wrapText="1"/>
      <protection locked="0"/>
    </xf>
    <xf numFmtId="0" fontId="26" fillId="4" borderId="37" xfId="0" quotePrefix="1" applyFont="1" applyFill="1" applyBorder="1" applyAlignment="1" applyProtection="1">
      <alignment vertical="top" wrapText="1"/>
      <protection locked="0"/>
    </xf>
    <xf numFmtId="0" fontId="3" fillId="4" borderId="15"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3" fillId="4" borderId="16" xfId="0" quotePrefix="1" applyFont="1" applyFill="1" applyBorder="1" applyAlignment="1" applyProtection="1">
      <alignment vertical="top" wrapText="1"/>
      <protection locked="0"/>
    </xf>
    <xf numFmtId="0" fontId="3" fillId="4" borderId="0" xfId="0" applyFont="1" applyFill="1" applyAlignment="1" applyProtection="1">
      <alignment vertical="center"/>
      <protection locked="0"/>
    </xf>
    <xf numFmtId="0" fontId="3" fillId="4" borderId="0" xfId="0" applyFont="1" applyFill="1" applyAlignment="1" applyProtection="1">
      <alignment vertical="center" wrapText="1"/>
      <protection locked="0"/>
    </xf>
    <xf numFmtId="0" fontId="0" fillId="0" borderId="0" xfId="0" applyBorder="1" applyProtection="1">
      <alignment vertical="center"/>
      <protection locked="0"/>
    </xf>
    <xf numFmtId="0" fontId="3" fillId="4" borderId="0"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0" fillId="4" borderId="22" xfId="0" applyFont="1" applyFill="1" applyBorder="1" applyAlignment="1" applyProtection="1">
      <alignment horizontal="center" vertical="center" wrapText="1"/>
      <protection locked="0"/>
    </xf>
    <xf numFmtId="0" fontId="0" fillId="4" borderId="26" xfId="0" applyFont="1" applyFill="1" applyBorder="1" applyAlignment="1" applyProtection="1">
      <alignment horizontal="center" vertical="center" wrapText="1"/>
      <protection locked="0"/>
    </xf>
    <xf numFmtId="0" fontId="0" fillId="4" borderId="37" xfId="0" applyFont="1" applyFill="1" applyBorder="1" applyAlignment="1" applyProtection="1">
      <alignment horizontal="center" vertical="center" wrapText="1"/>
      <protection locked="0"/>
    </xf>
    <xf numFmtId="0" fontId="0" fillId="4" borderId="38" xfId="0" applyFont="1" applyFill="1" applyBorder="1" applyAlignment="1" applyProtection="1">
      <alignment horizontal="center" vertical="center" wrapText="1"/>
      <protection locked="0"/>
    </xf>
    <xf numFmtId="0" fontId="0" fillId="0" borderId="75" xfId="0" applyFont="1" applyBorder="1" applyAlignment="1" applyProtection="1">
      <alignment horizontal="center" vertical="center"/>
      <protection locked="0"/>
    </xf>
    <xf numFmtId="0" fontId="0" fillId="0" borderId="76" xfId="0" applyFont="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4" borderId="19" xfId="0" quotePrefix="1" applyFont="1" applyFill="1" applyBorder="1" applyAlignment="1" applyProtection="1">
      <alignment horizontal="center" vertical="center" wrapText="1"/>
      <protection locked="0"/>
    </xf>
    <xf numFmtId="0" fontId="0" fillId="4" borderId="25" xfId="0" quotePrefix="1" applyFont="1" applyFill="1" applyBorder="1" applyAlignment="1" applyProtection="1">
      <alignment horizontal="center" vertical="center" wrapText="1"/>
      <protection locked="0"/>
    </xf>
    <xf numFmtId="0" fontId="0" fillId="4" borderId="19" xfId="0" applyFont="1" applyFill="1" applyBorder="1" applyAlignment="1" applyProtection="1">
      <alignment horizontal="center" vertical="center" wrapText="1"/>
      <protection locked="0"/>
    </xf>
    <xf numFmtId="0" fontId="0" fillId="4" borderId="25" xfId="0" applyFont="1" applyFill="1" applyBorder="1" applyAlignment="1" applyProtection="1">
      <alignment horizontal="center" vertical="center" wrapText="1"/>
      <protection locked="0"/>
    </xf>
    <xf numFmtId="0" fontId="0" fillId="4" borderId="18" xfId="0" applyFont="1" applyFill="1" applyBorder="1" applyAlignment="1" applyProtection="1">
      <alignment horizontal="center" vertical="center" wrapText="1"/>
      <protection locked="0"/>
    </xf>
    <xf numFmtId="0" fontId="0" fillId="4" borderId="14" xfId="0" applyFont="1" applyFill="1" applyBorder="1" applyAlignment="1" applyProtection="1">
      <alignment horizontal="center" vertical="center" wrapText="1"/>
      <protection locked="0"/>
    </xf>
    <xf numFmtId="0" fontId="0" fillId="4" borderId="37"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textRotation="255"/>
      <protection locked="0"/>
    </xf>
    <xf numFmtId="0" fontId="0" fillId="4" borderId="7" xfId="0" applyFill="1" applyBorder="1" applyAlignment="1" applyProtection="1">
      <alignment horizontal="center" vertical="center" textRotation="255"/>
      <protection locked="0"/>
    </xf>
    <xf numFmtId="0" fontId="0" fillId="4" borderId="2" xfId="0" applyFill="1" applyBorder="1" applyAlignment="1" applyProtection="1">
      <alignment horizontal="center" vertical="center" textRotation="255"/>
      <protection locked="0"/>
    </xf>
    <xf numFmtId="0" fontId="0" fillId="0" borderId="19"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62"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3" borderId="8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textRotation="255" wrapText="1"/>
      <protection locked="0"/>
    </xf>
    <xf numFmtId="0" fontId="7" fillId="4" borderId="10" xfId="0" applyFont="1" applyFill="1" applyBorder="1" applyAlignment="1" applyProtection="1">
      <alignment horizontal="center" vertical="center" textRotation="255" wrapText="1"/>
      <protection locked="0"/>
    </xf>
    <xf numFmtId="0" fontId="7" fillId="4" borderId="13" xfId="0" applyFont="1" applyFill="1" applyBorder="1" applyAlignment="1" applyProtection="1">
      <alignment horizontal="center" vertical="center" textRotation="255" wrapText="1"/>
      <protection locked="0"/>
    </xf>
    <xf numFmtId="0" fontId="4" fillId="2" borderId="8" xfId="0" applyFont="1" applyFill="1" applyBorder="1" applyAlignment="1" applyProtection="1">
      <alignment horizontal="center" vertical="center" textRotation="255"/>
      <protection locked="0"/>
    </xf>
    <xf numFmtId="0" fontId="4" fillId="2" borderId="10" xfId="0" applyFont="1" applyFill="1" applyBorder="1" applyAlignment="1" applyProtection="1">
      <alignment horizontal="center" vertical="center" textRotation="255"/>
      <protection locked="0"/>
    </xf>
    <xf numFmtId="0" fontId="7" fillId="4" borderId="6"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7" fillId="4" borderId="33" xfId="0" applyFont="1" applyFill="1" applyBorder="1" applyAlignment="1" applyProtection="1">
      <alignment horizontal="left" vertical="center" wrapText="1"/>
      <protection locked="0"/>
    </xf>
    <xf numFmtId="0" fontId="7" fillId="4" borderId="27"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center" vertical="center" textRotation="255"/>
      <protection locked="0"/>
    </xf>
    <xf numFmtId="0" fontId="5" fillId="4" borderId="10" xfId="0" applyFont="1" applyFill="1" applyBorder="1" applyAlignment="1" applyProtection="1">
      <alignment horizontal="center" vertical="center" textRotation="255"/>
      <protection locked="0"/>
    </xf>
    <xf numFmtId="0" fontId="5" fillId="4" borderId="13" xfId="0" applyFont="1" applyFill="1" applyBorder="1" applyAlignment="1" applyProtection="1">
      <alignment horizontal="center" vertical="center" textRotation="255"/>
      <protection locked="0"/>
    </xf>
    <xf numFmtId="0" fontId="4" fillId="2" borderId="13" xfId="0" applyFont="1" applyFill="1" applyBorder="1" applyAlignment="1" applyProtection="1">
      <alignment horizontal="center" vertical="center" textRotation="255"/>
      <protection locked="0"/>
    </xf>
    <xf numFmtId="0" fontId="3" fillId="3" borderId="8"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5" fillId="3" borderId="8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wrapText="1"/>
      <protection locked="0"/>
    </xf>
    <xf numFmtId="0" fontId="0" fillId="4" borderId="21" xfId="0" applyFont="1" applyFill="1" applyBorder="1" applyAlignment="1" applyProtection="1">
      <alignment horizontal="center" vertical="center" wrapText="1"/>
      <protection locked="0"/>
    </xf>
    <xf numFmtId="0" fontId="0" fillId="4" borderId="17" xfId="0" applyFont="1" applyFill="1" applyBorder="1" applyAlignment="1" applyProtection="1">
      <alignment horizontal="center" vertical="center"/>
      <protection locked="0"/>
    </xf>
    <xf numFmtId="0" fontId="0" fillId="4" borderId="18"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4" borderId="16" xfId="0" applyFont="1" applyFill="1" applyBorder="1" applyAlignment="1" applyProtection="1">
      <alignment horizontal="center" vertical="center"/>
      <protection locked="0"/>
    </xf>
    <xf numFmtId="0" fontId="0" fillId="4" borderId="14" xfId="0" applyFont="1" applyFill="1" applyBorder="1" applyAlignment="1" applyProtection="1">
      <alignment horizontal="center" vertical="center"/>
      <protection locked="0"/>
    </xf>
    <xf numFmtId="0" fontId="0" fillId="4" borderId="21" xfId="0" applyFont="1" applyFill="1" applyBorder="1" applyAlignment="1" applyProtection="1">
      <alignment horizontal="center" vertical="center"/>
      <protection locked="0"/>
    </xf>
    <xf numFmtId="0" fontId="3" fillId="0" borderId="79"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textRotation="255"/>
      <protection locked="0"/>
    </xf>
    <xf numFmtId="0" fontId="5" fillId="4" borderId="7" xfId="0" applyFont="1" applyFill="1" applyBorder="1" applyAlignment="1" applyProtection="1">
      <alignment horizontal="center" vertical="center" textRotation="255"/>
      <protection locked="0"/>
    </xf>
    <xf numFmtId="0" fontId="5" fillId="4" borderId="2" xfId="0" applyFont="1" applyFill="1" applyBorder="1" applyAlignment="1" applyProtection="1">
      <alignment horizontal="center" vertical="center" textRotation="255"/>
      <protection locked="0"/>
    </xf>
    <xf numFmtId="0" fontId="1" fillId="2" borderId="6" xfId="0" applyFont="1" applyFill="1" applyBorder="1" applyAlignment="1" applyProtection="1">
      <alignment horizontal="center" vertical="center" textRotation="255"/>
      <protection locked="0"/>
    </xf>
    <xf numFmtId="0" fontId="1" fillId="2" borderId="0" xfId="0" applyFont="1" applyFill="1" applyBorder="1" applyAlignment="1" applyProtection="1">
      <alignment horizontal="center" vertical="center" textRotation="255"/>
      <protection locked="0"/>
    </xf>
    <xf numFmtId="0" fontId="1" fillId="2" borderId="5" xfId="0" applyFont="1" applyFill="1" applyBorder="1" applyAlignment="1" applyProtection="1">
      <alignment horizontal="center" vertical="center" textRotation="255"/>
      <protection locked="0"/>
    </xf>
    <xf numFmtId="0" fontId="3" fillId="4" borderId="7" xfId="0" applyFont="1" applyFill="1" applyBorder="1" applyAlignment="1" applyProtection="1">
      <alignment horizontal="center" vertical="center" textRotation="255"/>
      <protection locked="0"/>
    </xf>
    <xf numFmtId="0" fontId="3" fillId="4" borderId="2" xfId="0" applyFont="1" applyFill="1" applyBorder="1" applyAlignment="1" applyProtection="1">
      <alignment horizontal="center" vertical="center" textRotation="255"/>
      <protection locked="0"/>
    </xf>
    <xf numFmtId="0" fontId="3" fillId="3"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3" fillId="4" borderId="36" xfId="0" applyFont="1" applyFill="1" applyBorder="1" applyAlignment="1" applyProtection="1">
      <alignment horizontal="center" vertical="center" wrapText="1"/>
      <protection locked="0"/>
    </xf>
    <xf numFmtId="0" fontId="0" fillId="4" borderId="36" xfId="0" applyFill="1" applyBorder="1" applyAlignment="1" applyProtection="1">
      <alignment horizontal="center" vertical="center"/>
      <protection locked="0"/>
    </xf>
    <xf numFmtId="0" fontId="24" fillId="4" borderId="9" xfId="0" applyFont="1" applyFill="1" applyBorder="1" applyAlignment="1" applyProtection="1">
      <alignment horizontal="center" vertical="center" textRotation="255"/>
      <protection locked="0"/>
    </xf>
    <xf numFmtId="0" fontId="24" fillId="4" borderId="11" xfId="0" applyFont="1" applyFill="1" applyBorder="1" applyAlignment="1" applyProtection="1">
      <alignment horizontal="center" vertical="center" textRotation="255"/>
      <protection locked="0"/>
    </xf>
    <xf numFmtId="0" fontId="8" fillId="4" borderId="0" xfId="0" applyFont="1" applyFill="1" applyAlignment="1" applyProtection="1">
      <alignment horizontal="center" vertical="center"/>
      <protection locked="0"/>
    </xf>
    <xf numFmtId="0" fontId="3" fillId="4" borderId="0" xfId="0" applyFont="1" applyFill="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wrapText="1"/>
      <protection locked="0"/>
    </xf>
    <xf numFmtId="0" fontId="3" fillId="4" borderId="54" xfId="0" applyFont="1" applyFill="1" applyBorder="1" applyAlignment="1" applyProtection="1">
      <alignment horizontal="center" vertical="center" wrapText="1"/>
      <protection locked="0"/>
    </xf>
    <xf numFmtId="0" fontId="3" fillId="4" borderId="55"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6" fillId="4" borderId="45" xfId="0" applyFont="1" applyFill="1" applyBorder="1" applyAlignment="1" applyProtection="1">
      <alignment horizontal="center" vertical="center" wrapText="1"/>
      <protection locked="0"/>
    </xf>
    <xf numFmtId="0" fontId="5" fillId="4" borderId="45" xfId="0" applyFont="1" applyFill="1" applyBorder="1" applyAlignment="1" applyProtection="1">
      <alignment horizontal="center" vertical="center" wrapText="1"/>
      <protection locked="0"/>
    </xf>
    <xf numFmtId="0" fontId="6" fillId="4" borderId="45"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3" fillId="4" borderId="0" xfId="0" applyFont="1" applyFill="1" applyAlignment="1">
      <alignment horizontal="left" vertical="center" wrapText="1"/>
    </xf>
    <xf numFmtId="0" fontId="5" fillId="4" borderId="8"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45"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6" fillId="4" borderId="45"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1" xfId="0" applyFont="1" applyFill="1" applyBorder="1" applyAlignment="1">
      <alignment horizontal="center" vertical="center"/>
    </xf>
    <xf numFmtId="0" fontId="3" fillId="4" borderId="1" xfId="0" applyFont="1" applyFill="1" applyBorder="1" applyAlignment="1">
      <alignment horizontal="center" vertical="center" textRotation="255"/>
    </xf>
    <xf numFmtId="0" fontId="5" fillId="4" borderId="7" xfId="0" applyFont="1" applyFill="1" applyBorder="1" applyAlignment="1">
      <alignment horizontal="center" vertical="center" textRotation="255"/>
    </xf>
    <xf numFmtId="0" fontId="5" fillId="4" borderId="2" xfId="0" applyFont="1" applyFill="1" applyBorder="1" applyAlignment="1">
      <alignment horizontal="center" vertical="center" textRotation="255"/>
    </xf>
    <xf numFmtId="0" fontId="1" fillId="2" borderId="6" xfId="0" applyFont="1" applyFill="1" applyBorder="1" applyAlignment="1">
      <alignment horizontal="center" vertical="center" textRotation="255"/>
    </xf>
    <xf numFmtId="0" fontId="1" fillId="2" borderId="0"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2" xfId="0" applyFont="1" applyFill="1" applyBorder="1" applyAlignment="1">
      <alignment horizontal="center" vertical="center" textRotation="255"/>
    </xf>
    <xf numFmtId="0" fontId="24" fillId="4" borderId="9" xfId="0" applyFont="1" applyFill="1" applyBorder="1" applyAlignment="1">
      <alignment horizontal="center" vertical="center" textRotation="255"/>
    </xf>
    <xf numFmtId="0" fontId="24" fillId="4" borderId="11" xfId="0" applyFont="1" applyFill="1" applyBorder="1" applyAlignment="1">
      <alignment horizontal="center" vertical="center" textRotation="255"/>
    </xf>
    <xf numFmtId="0" fontId="3" fillId="0" borderId="72"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4" borderId="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0" fillId="4" borderId="36" xfId="0" applyFill="1" applyBorder="1" applyAlignment="1">
      <alignment horizontal="center" vertical="center"/>
    </xf>
    <xf numFmtId="0" fontId="3" fillId="0" borderId="79" xfId="0" applyFont="1" applyFill="1" applyBorder="1" applyAlignment="1">
      <alignment horizontal="center" vertical="center"/>
    </xf>
    <xf numFmtId="0" fontId="3" fillId="0" borderId="74" xfId="0" applyFont="1" applyFill="1" applyBorder="1" applyAlignment="1">
      <alignment horizontal="center" vertical="center"/>
    </xf>
    <xf numFmtId="0" fontId="0" fillId="0" borderId="19" xfId="0" applyBorder="1" applyAlignment="1" applyProtection="1">
      <alignment horizontal="center" vertical="center"/>
    </xf>
    <xf numFmtId="0" fontId="0" fillId="0" borderId="25" xfId="0" applyBorder="1" applyAlignment="1" applyProtection="1">
      <alignment horizontal="center" vertical="center"/>
    </xf>
    <xf numFmtId="0" fontId="0" fillId="4" borderId="19" xfId="0" applyFont="1" applyFill="1" applyBorder="1" applyAlignment="1" applyProtection="1">
      <alignment horizontal="center" vertical="center" wrapText="1"/>
    </xf>
    <xf numFmtId="0" fontId="0" fillId="4" borderId="25" xfId="0" applyFont="1" applyFill="1" applyBorder="1" applyAlignment="1" applyProtection="1">
      <alignment horizontal="center" vertical="center" wrapText="1"/>
    </xf>
    <xf numFmtId="0" fontId="0" fillId="4" borderId="37" xfId="0" applyFont="1" applyFill="1" applyBorder="1" applyAlignment="1" applyProtection="1">
      <alignment horizontal="center" vertical="center" wrapText="1"/>
    </xf>
    <xf numFmtId="0" fontId="0" fillId="4" borderId="38" xfId="0" applyFont="1" applyFill="1" applyBorder="1" applyAlignment="1" applyProtection="1">
      <alignment horizontal="center" vertical="center" wrapText="1"/>
    </xf>
    <xf numFmtId="0" fontId="0" fillId="4" borderId="18" xfId="0" applyFont="1" applyFill="1" applyBorder="1" applyAlignment="1" applyProtection="1">
      <alignment horizontal="center" vertical="center" wrapText="1"/>
    </xf>
    <xf numFmtId="0" fontId="0" fillId="4" borderId="23" xfId="0" applyFont="1" applyFill="1" applyBorder="1" applyAlignment="1" applyProtection="1">
      <alignment horizontal="center" vertical="center" wrapText="1"/>
    </xf>
    <xf numFmtId="0" fontId="0" fillId="4" borderId="14" xfId="0" applyFont="1" applyFill="1" applyBorder="1" applyAlignment="1" applyProtection="1">
      <alignment horizontal="center" vertical="center" wrapText="1"/>
    </xf>
    <xf numFmtId="0" fontId="0" fillId="4" borderId="21" xfId="0" applyFont="1" applyFill="1" applyBorder="1" applyAlignment="1" applyProtection="1">
      <alignment horizontal="center" vertical="center" wrapText="1"/>
    </xf>
    <xf numFmtId="0" fontId="0" fillId="4" borderId="17" xfId="0" applyFont="1" applyFill="1" applyBorder="1" applyAlignment="1" applyProtection="1">
      <alignment horizontal="center" vertical="center"/>
    </xf>
    <xf numFmtId="0" fontId="0" fillId="4" borderId="18" xfId="0" applyFont="1" applyFill="1" applyBorder="1" applyAlignment="1" applyProtection="1">
      <alignment horizontal="center" vertical="center"/>
    </xf>
    <xf numFmtId="0" fontId="0" fillId="4" borderId="23" xfId="0" applyFont="1" applyFill="1" applyBorder="1" applyAlignment="1" applyProtection="1">
      <alignment horizontal="center" vertical="center"/>
    </xf>
    <xf numFmtId="0" fontId="0" fillId="4" borderId="16" xfId="0" applyFont="1" applyFill="1" applyBorder="1" applyAlignment="1" applyProtection="1">
      <alignment horizontal="center" vertical="center"/>
    </xf>
    <xf numFmtId="0" fontId="0" fillId="4" borderId="14" xfId="0" applyFont="1" applyFill="1" applyBorder="1" applyAlignment="1" applyProtection="1">
      <alignment horizontal="center" vertical="center"/>
    </xf>
    <xf numFmtId="0" fontId="0" fillId="4" borderId="21"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5" xfId="0" applyFill="1" applyBorder="1" applyAlignment="1" applyProtection="1">
      <alignment horizontal="center" vertical="center"/>
    </xf>
    <xf numFmtId="0" fontId="5" fillId="0" borderId="47" xfId="0" applyFont="1" applyBorder="1" applyAlignment="1">
      <alignment horizontal="center" vertical="center"/>
    </xf>
    <xf numFmtId="0" fontId="5" fillId="0" borderId="31" xfId="0" applyFont="1" applyBorder="1" applyAlignment="1">
      <alignment horizontal="center" vertical="center"/>
    </xf>
    <xf numFmtId="0" fontId="0" fillId="4" borderId="19" xfId="0" quotePrefix="1" applyFont="1" applyFill="1" applyBorder="1" applyAlignment="1" applyProtection="1">
      <alignment horizontal="center" vertical="center" wrapText="1"/>
    </xf>
    <xf numFmtId="0" fontId="0" fillId="4" borderId="25" xfId="0" quotePrefix="1" applyFont="1" applyFill="1" applyBorder="1" applyAlignment="1" applyProtection="1">
      <alignment horizontal="center" vertical="center" wrapText="1"/>
    </xf>
    <xf numFmtId="0" fontId="0" fillId="4" borderId="22" xfId="0" applyFont="1" applyFill="1" applyBorder="1" applyAlignment="1" applyProtection="1">
      <alignment horizontal="center" vertical="center" wrapText="1"/>
    </xf>
    <xf numFmtId="0" fontId="0" fillId="4" borderId="26" xfId="0" applyFont="1" applyFill="1" applyBorder="1" applyAlignment="1" applyProtection="1">
      <alignment horizontal="center" vertical="center" wrapText="1"/>
    </xf>
    <xf numFmtId="0" fontId="0" fillId="0" borderId="75" xfId="0" applyFont="1" applyBorder="1" applyAlignment="1" applyProtection="1">
      <alignment horizontal="center" vertical="center"/>
    </xf>
    <xf numFmtId="0" fontId="0" fillId="0" borderId="76" xfId="0" applyFont="1" applyBorder="1" applyAlignment="1" applyProtection="1">
      <alignment horizontal="center" vertical="center"/>
    </xf>
    <xf numFmtId="0" fontId="3" fillId="4" borderId="8"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4" borderId="18" xfId="0" applyFill="1" applyBorder="1" applyAlignment="1" applyProtection="1">
      <alignment horizontal="center" vertical="center"/>
    </xf>
    <xf numFmtId="0" fontId="0" fillId="4" borderId="23"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4" borderId="21" xfId="0" applyFill="1" applyBorder="1" applyAlignment="1" applyProtection="1">
      <alignment horizontal="center" vertical="center"/>
    </xf>
    <xf numFmtId="0" fontId="7" fillId="4" borderId="8" xfId="0" applyFont="1" applyFill="1" applyBorder="1" applyAlignment="1">
      <alignment horizontal="center" vertical="center" textRotation="255" wrapText="1"/>
    </xf>
    <xf numFmtId="0" fontId="7" fillId="4" borderId="10" xfId="0" applyFont="1" applyFill="1" applyBorder="1" applyAlignment="1">
      <alignment horizontal="center" vertical="center" textRotation="255" wrapText="1"/>
    </xf>
    <xf numFmtId="0" fontId="7" fillId="4" borderId="13"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7" fillId="4" borderId="6"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3" fillId="4" borderId="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60" xfId="0" applyFont="1" applyFill="1" applyBorder="1" applyAlignment="1">
      <alignment horizontal="center" vertical="center"/>
    </xf>
    <xf numFmtId="0" fontId="3" fillId="4" borderId="62" xfId="0" applyFont="1" applyFill="1" applyBorder="1" applyAlignment="1">
      <alignment horizontal="center" vertical="center"/>
    </xf>
    <xf numFmtId="0" fontId="5" fillId="4" borderId="8" xfId="0" applyFont="1" applyFill="1" applyBorder="1" applyAlignment="1">
      <alignment horizontal="center" vertical="center" textRotation="255"/>
    </xf>
    <xf numFmtId="0" fontId="5" fillId="4" borderId="10" xfId="0" applyFont="1" applyFill="1" applyBorder="1" applyAlignment="1">
      <alignment horizontal="center" vertical="center" textRotation="255"/>
    </xf>
    <xf numFmtId="0" fontId="5" fillId="4" borderId="13"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7" xfId="0" applyFill="1" applyBorder="1" applyAlignment="1">
      <alignment horizontal="center" vertical="center" textRotation="255"/>
    </xf>
    <xf numFmtId="0" fontId="0" fillId="4" borderId="2" xfId="0" applyFill="1" applyBorder="1" applyAlignment="1">
      <alignment horizontal="center" vertical="center" textRotation="255"/>
    </xf>
    <xf numFmtId="0" fontId="3" fillId="3" borderId="8"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13" xfId="0" applyFont="1" applyFill="1" applyBorder="1" applyAlignment="1">
      <alignment horizontal="center" vertical="center"/>
    </xf>
    <xf numFmtId="0" fontId="5" fillId="0" borderId="48" xfId="0" applyFont="1" applyBorder="1" applyAlignment="1">
      <alignment horizontal="center" vertical="center"/>
    </xf>
    <xf numFmtId="0" fontId="5" fillId="0" borderId="40" xfId="0" applyFont="1" applyBorder="1" applyAlignment="1">
      <alignment horizontal="center" vertical="center"/>
    </xf>
    <xf numFmtId="0" fontId="0" fillId="0" borderId="1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4" borderId="37" xfId="0" applyFont="1" applyFill="1" applyBorder="1" applyAlignment="1" applyProtection="1">
      <alignment horizontal="center" vertical="center"/>
    </xf>
    <xf numFmtId="0" fontId="0" fillId="4" borderId="38" xfId="0" applyFont="1" applyFill="1" applyBorder="1" applyAlignment="1" applyProtection="1">
      <alignment horizontal="center" vertical="center"/>
    </xf>
    <xf numFmtId="0" fontId="0" fillId="4" borderId="3" xfId="0" applyFont="1" applyFill="1" applyBorder="1" applyAlignment="1" applyProtection="1">
      <alignment horizontal="center" vertical="center"/>
    </xf>
    <xf numFmtId="0" fontId="0" fillId="4" borderId="4" xfId="0" applyFont="1" applyFill="1" applyBorder="1" applyAlignment="1" applyProtection="1">
      <alignment horizontal="center" vertical="center"/>
    </xf>
    <xf numFmtId="0" fontId="22" fillId="0" borderId="3" xfId="0" applyFont="1" applyBorder="1" applyAlignment="1">
      <alignment horizontal="center" vertical="center" textRotation="255"/>
    </xf>
    <xf numFmtId="0" fontId="22" fillId="0" borderId="71" xfId="0" applyFont="1" applyBorder="1" applyAlignment="1">
      <alignment horizontal="center" vertical="center" textRotation="255"/>
    </xf>
    <xf numFmtId="0" fontId="22" fillId="0" borderId="4" xfId="0" applyFont="1" applyBorder="1" applyAlignment="1">
      <alignment horizontal="center" vertical="center" textRotation="255"/>
    </xf>
    <xf numFmtId="0" fontId="0" fillId="0" borderId="43"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18" xfId="0" applyBorder="1" applyAlignment="1">
      <alignment horizontal="left" vertical="center" wrapText="1" indent="1"/>
    </xf>
    <xf numFmtId="0" fontId="0" fillId="0" borderId="23" xfId="0" applyBorder="1" applyAlignment="1">
      <alignment horizontal="left" vertical="center" wrapText="1" indent="1"/>
    </xf>
    <xf numFmtId="0" fontId="0" fillId="0" borderId="0" xfId="0" applyBorder="1" applyAlignment="1">
      <alignment horizontal="left" vertical="center" wrapText="1" indent="1"/>
    </xf>
    <xf numFmtId="0" fontId="0" fillId="0" borderId="67" xfId="0" applyBorder="1" applyAlignment="1">
      <alignment horizontal="left" vertical="center" wrapText="1" indent="1"/>
    </xf>
    <xf numFmtId="0" fontId="0" fillId="0" borderId="5" xfId="0" applyBorder="1" applyAlignment="1">
      <alignment horizontal="left" vertical="center" wrapText="1" indent="1"/>
    </xf>
    <xf numFmtId="0" fontId="0" fillId="0" borderId="24" xfId="0" applyBorder="1" applyAlignment="1">
      <alignment horizontal="left" vertical="center" wrapText="1" indent="1"/>
    </xf>
    <xf numFmtId="0" fontId="0" fillId="0" borderId="69" xfId="0" applyBorder="1" applyAlignment="1">
      <alignment horizontal="center" vertical="center"/>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0" fillId="0" borderId="20" xfId="0" applyBorder="1" applyAlignment="1">
      <alignment horizontal="left" vertical="center" wrapText="1" indent="1"/>
    </xf>
    <xf numFmtId="0" fontId="0" fillId="0" borderId="10" xfId="0" applyBorder="1" applyAlignment="1">
      <alignment horizontal="left" vertical="center" wrapText="1" indent="1"/>
    </xf>
    <xf numFmtId="0" fontId="0" fillId="0" borderId="13" xfId="0" applyBorder="1" applyAlignment="1">
      <alignment horizontal="left" vertical="center" wrapText="1" indent="1"/>
    </xf>
    <xf numFmtId="0" fontId="0" fillId="0" borderId="69" xfId="0" applyBorder="1" applyAlignment="1">
      <alignment horizontal="center" vertical="center" wrapText="1"/>
    </xf>
    <xf numFmtId="0" fontId="0" fillId="0" borderId="66" xfId="0" applyBorder="1" applyAlignment="1">
      <alignment horizontal="center" vertical="center" wrapText="1"/>
    </xf>
    <xf numFmtId="0" fontId="0" fillId="0" borderId="44" xfId="0" applyBorder="1" applyAlignment="1">
      <alignment horizontal="center" vertical="center" wrapText="1"/>
    </xf>
    <xf numFmtId="0" fontId="0" fillId="0" borderId="14" xfId="0" applyBorder="1" applyAlignment="1">
      <alignment horizontal="left" vertical="center" wrapText="1" indent="1"/>
    </xf>
    <xf numFmtId="0" fontId="0" fillId="0" borderId="21" xfId="0" applyBorder="1" applyAlignment="1">
      <alignment horizontal="left" vertical="center" wrapText="1" indent="1"/>
    </xf>
    <xf numFmtId="0" fontId="0" fillId="0" borderId="64" xfId="0" applyBorder="1" applyAlignment="1">
      <alignment horizontal="center" vertical="center" textRotation="255"/>
    </xf>
    <xf numFmtId="0" fontId="0" fillId="0" borderId="65" xfId="0" applyBorder="1" applyAlignment="1">
      <alignment horizontal="center" vertical="center" textRotation="255"/>
    </xf>
    <xf numFmtId="0" fontId="0" fillId="0" borderId="70" xfId="0" applyBorder="1" applyAlignment="1">
      <alignment horizontal="center" vertical="center" textRotation="255"/>
    </xf>
    <xf numFmtId="0" fontId="0" fillId="0" borderId="68" xfId="0" applyBorder="1" applyAlignment="1">
      <alignment horizontal="center" vertical="center" wrapText="1"/>
    </xf>
    <xf numFmtId="0" fontId="0" fillId="0" borderId="14" xfId="0" applyBorder="1" applyAlignment="1">
      <alignment horizontal="left" vertical="center" indent="1"/>
    </xf>
    <xf numFmtId="0" fontId="0" fillId="0" borderId="21" xfId="0" applyBorder="1" applyAlignment="1">
      <alignment horizontal="left" vertical="center" indent="1"/>
    </xf>
    <xf numFmtId="0" fontId="12" fillId="0" borderId="16" xfId="1" applyFont="1" applyBorder="1" applyAlignment="1">
      <alignment horizontal="center" vertical="center"/>
    </xf>
    <xf numFmtId="0" fontId="12" fillId="0" borderId="14"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3" fillId="0" borderId="23" xfId="1" applyFont="1" applyBorder="1" applyAlignment="1">
      <alignment horizontal="center" vertical="center" wrapText="1"/>
    </xf>
    <xf numFmtId="0" fontId="13" fillId="0" borderId="21"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59"/>
  <sheetViews>
    <sheetView showZeros="0" tabSelected="1" view="pageBreakPreview" zoomScaleNormal="100" zoomScaleSheetLayoutView="100" workbookViewId="0">
      <selection activeCell="J20" sqref="J20"/>
    </sheetView>
  </sheetViews>
  <sheetFormatPr defaultRowHeight="13.5" x14ac:dyDescent="0.15"/>
  <cols>
    <col min="1" max="1" width="9" style="190"/>
    <col min="2" max="2" width="1.875" style="190" customWidth="1"/>
    <col min="3" max="3" width="3.875" style="190" customWidth="1"/>
    <col min="4" max="4" width="4.125" style="190" customWidth="1"/>
    <col min="5" max="9" width="3.875" style="190" customWidth="1"/>
    <col min="10" max="11" width="4.625" style="190" customWidth="1"/>
    <col min="12" max="13" width="2.625" style="190" customWidth="1"/>
    <col min="14" max="14" width="4.625" style="190" customWidth="1"/>
    <col min="15" max="15" width="2.375" style="190" customWidth="1"/>
    <col min="16" max="17" width="3.875" style="190" customWidth="1"/>
    <col min="18" max="18" width="3.375" style="190" customWidth="1"/>
    <col min="19" max="19" width="4.875" style="190" customWidth="1"/>
    <col min="20" max="20" width="3.375" style="190" customWidth="1"/>
    <col min="21" max="21" width="4.875" style="190" customWidth="1"/>
    <col min="22" max="22" width="3.375" style="190" customWidth="1"/>
    <col min="23" max="23" width="4.875" style="190" customWidth="1"/>
    <col min="24" max="24" width="3.25" style="190" customWidth="1"/>
    <col min="25" max="25" width="3.375" style="190" customWidth="1"/>
    <col min="26" max="28" width="7" style="190" customWidth="1"/>
    <col min="29" max="29" width="1.625" style="287" customWidth="1"/>
    <col min="30" max="31" width="8.875" style="189"/>
    <col min="32" max="16384" width="9" style="190"/>
  </cols>
  <sheetData>
    <row r="2" spans="2:29" ht="18" customHeight="1" x14ac:dyDescent="0.15">
      <c r="B2" s="186"/>
      <c r="C2" s="393" t="s">
        <v>93</v>
      </c>
      <c r="D2" s="393"/>
      <c r="E2" s="393"/>
      <c r="F2" s="393"/>
      <c r="G2" s="393"/>
      <c r="H2" s="393"/>
      <c r="I2" s="393"/>
      <c r="J2" s="186"/>
      <c r="K2" s="186"/>
      <c r="L2" s="186"/>
      <c r="M2" s="186"/>
      <c r="N2" s="186"/>
      <c r="O2" s="187" t="s">
        <v>70</v>
      </c>
      <c r="P2" s="187"/>
      <c r="Q2" s="187"/>
      <c r="R2" s="187"/>
      <c r="S2" s="187"/>
      <c r="T2" s="187"/>
      <c r="U2" s="187"/>
      <c r="V2" s="187"/>
      <c r="W2" s="187"/>
      <c r="X2" s="187"/>
      <c r="Y2" s="187"/>
      <c r="Z2" s="187"/>
      <c r="AA2" s="187"/>
      <c r="AB2" s="187"/>
      <c r="AC2" s="188"/>
    </row>
    <row r="3" spans="2:29" ht="25.5" customHeight="1" x14ac:dyDescent="0.15">
      <c r="B3" s="186"/>
      <c r="C3" s="394" t="s">
        <v>137</v>
      </c>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191"/>
    </row>
    <row r="4" spans="2:29" ht="25.5" customHeight="1" x14ac:dyDescent="0.15">
      <c r="B4" s="186"/>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191"/>
    </row>
    <row r="5" spans="2:29" ht="12.75" customHeight="1" x14ac:dyDescent="0.15">
      <c r="B5" s="186"/>
      <c r="C5" s="395" t="s">
        <v>108</v>
      </c>
      <c r="D5" s="396"/>
      <c r="E5" s="396"/>
      <c r="F5" s="396"/>
      <c r="G5" s="396"/>
      <c r="H5" s="396"/>
      <c r="I5" s="397"/>
      <c r="J5" s="404" t="s">
        <v>60</v>
      </c>
      <c r="K5" s="404"/>
      <c r="L5" s="404"/>
      <c r="M5" s="404"/>
      <c r="N5" s="404"/>
      <c r="O5" s="192"/>
      <c r="P5" s="395" t="s">
        <v>107</v>
      </c>
      <c r="Q5" s="396"/>
      <c r="R5" s="396"/>
      <c r="S5" s="396"/>
      <c r="T5" s="396"/>
      <c r="U5" s="396"/>
      <c r="V5" s="396"/>
      <c r="W5" s="397"/>
      <c r="X5" s="405" t="s">
        <v>60</v>
      </c>
      <c r="Y5" s="406"/>
      <c r="Z5" s="406"/>
      <c r="AA5" s="406"/>
      <c r="AB5" s="407"/>
      <c r="AC5" s="188"/>
    </row>
    <row r="6" spans="2:29" ht="12.75" customHeight="1" x14ac:dyDescent="0.15">
      <c r="B6" s="186"/>
      <c r="C6" s="398"/>
      <c r="D6" s="399"/>
      <c r="E6" s="399"/>
      <c r="F6" s="399"/>
      <c r="G6" s="399"/>
      <c r="H6" s="399"/>
      <c r="I6" s="400"/>
      <c r="J6" s="408" t="s">
        <v>45</v>
      </c>
      <c r="K6" s="408"/>
      <c r="L6" s="409" t="s">
        <v>46</v>
      </c>
      <c r="M6" s="409"/>
      <c r="N6" s="409"/>
      <c r="O6" s="192"/>
      <c r="P6" s="398"/>
      <c r="Q6" s="399"/>
      <c r="R6" s="399"/>
      <c r="S6" s="399"/>
      <c r="T6" s="399"/>
      <c r="U6" s="399"/>
      <c r="V6" s="399"/>
      <c r="W6" s="400"/>
      <c r="X6" s="410" t="s">
        <v>45</v>
      </c>
      <c r="Y6" s="410"/>
      <c r="Z6" s="410"/>
      <c r="AA6" s="409" t="s">
        <v>46</v>
      </c>
      <c r="AB6" s="409"/>
      <c r="AC6" s="188"/>
    </row>
    <row r="7" spans="2:29" ht="12.75" customHeight="1" x14ac:dyDescent="0.15">
      <c r="B7" s="186"/>
      <c r="C7" s="401"/>
      <c r="D7" s="402"/>
      <c r="E7" s="402"/>
      <c r="F7" s="402"/>
      <c r="G7" s="402"/>
      <c r="H7" s="402"/>
      <c r="I7" s="403"/>
      <c r="J7" s="193" t="s">
        <v>71</v>
      </c>
      <c r="K7" s="194" t="s">
        <v>72</v>
      </c>
      <c r="L7" s="404" t="s">
        <v>71</v>
      </c>
      <c r="M7" s="404"/>
      <c r="N7" s="194" t="s">
        <v>72</v>
      </c>
      <c r="O7" s="192"/>
      <c r="P7" s="401"/>
      <c r="Q7" s="402"/>
      <c r="R7" s="402"/>
      <c r="S7" s="402"/>
      <c r="T7" s="402"/>
      <c r="U7" s="402"/>
      <c r="V7" s="402"/>
      <c r="W7" s="403"/>
      <c r="X7" s="405" t="s">
        <v>71</v>
      </c>
      <c r="Y7" s="407"/>
      <c r="Z7" s="195" t="s">
        <v>72</v>
      </c>
      <c r="AA7" s="196" t="s">
        <v>71</v>
      </c>
      <c r="AB7" s="195" t="s">
        <v>72</v>
      </c>
      <c r="AC7" s="188"/>
    </row>
    <row r="8" spans="2:29" ht="16.5" customHeight="1" x14ac:dyDescent="0.15">
      <c r="B8" s="186"/>
      <c r="C8" s="375" t="s">
        <v>0</v>
      </c>
      <c r="D8" s="378" t="s">
        <v>45</v>
      </c>
      <c r="E8" s="197" t="s">
        <v>3</v>
      </c>
      <c r="F8" s="198" t="s">
        <v>1</v>
      </c>
      <c r="G8" s="199"/>
      <c r="H8" s="197"/>
      <c r="I8" s="200">
        <v>2</v>
      </c>
      <c r="J8" s="200"/>
      <c r="K8" s="201"/>
      <c r="L8" s="335"/>
      <c r="M8" s="383"/>
      <c r="N8" s="336"/>
      <c r="O8" s="202"/>
      <c r="P8" s="375" t="s">
        <v>37</v>
      </c>
      <c r="Q8" s="391" t="s">
        <v>73</v>
      </c>
      <c r="R8" s="203" t="s">
        <v>57</v>
      </c>
      <c r="S8" s="203"/>
      <c r="T8" s="204" t="s">
        <v>38</v>
      </c>
      <c r="U8" s="205"/>
      <c r="V8" s="205"/>
      <c r="W8" s="206">
        <v>2</v>
      </c>
      <c r="X8" s="301"/>
      <c r="Y8" s="302"/>
      <c r="Z8" s="207"/>
      <c r="AA8" s="335"/>
      <c r="AB8" s="336"/>
      <c r="AC8" s="188"/>
    </row>
    <row r="9" spans="2:29" ht="16.5" customHeight="1" x14ac:dyDescent="0.15">
      <c r="B9" s="186"/>
      <c r="C9" s="376"/>
      <c r="D9" s="379"/>
      <c r="E9" s="208" t="s">
        <v>3</v>
      </c>
      <c r="F9" s="209" t="s">
        <v>2</v>
      </c>
      <c r="G9" s="209"/>
      <c r="H9" s="210"/>
      <c r="I9" s="211">
        <v>2</v>
      </c>
      <c r="J9" s="211"/>
      <c r="K9" s="212"/>
      <c r="L9" s="337"/>
      <c r="M9" s="384"/>
      <c r="N9" s="338"/>
      <c r="O9" s="202"/>
      <c r="P9" s="381"/>
      <c r="Q9" s="392"/>
      <c r="R9" s="213" t="s">
        <v>57</v>
      </c>
      <c r="S9" s="213"/>
      <c r="T9" s="209" t="s">
        <v>39</v>
      </c>
      <c r="U9" s="213"/>
      <c r="V9" s="213"/>
      <c r="W9" s="211">
        <v>2</v>
      </c>
      <c r="X9" s="303"/>
      <c r="Y9" s="304"/>
      <c r="Z9" s="214"/>
      <c r="AA9" s="337"/>
      <c r="AB9" s="338"/>
      <c r="AC9" s="188"/>
    </row>
    <row r="10" spans="2:29" ht="16.5" customHeight="1" x14ac:dyDescent="0.15">
      <c r="B10" s="186"/>
      <c r="C10" s="376"/>
      <c r="D10" s="379"/>
      <c r="E10" s="208"/>
      <c r="F10" s="209" t="s">
        <v>10</v>
      </c>
      <c r="G10" s="209"/>
      <c r="H10" s="210"/>
      <c r="I10" s="211">
        <v>2</v>
      </c>
      <c r="J10" s="211"/>
      <c r="K10" s="212"/>
      <c r="L10" s="337"/>
      <c r="M10" s="384"/>
      <c r="N10" s="338"/>
      <c r="O10" s="202"/>
      <c r="P10" s="381"/>
      <c r="Q10" s="392"/>
      <c r="R10" s="213" t="s">
        <v>57</v>
      </c>
      <c r="S10" s="213"/>
      <c r="T10" s="209" t="s">
        <v>42</v>
      </c>
      <c r="U10" s="213"/>
      <c r="V10" s="213"/>
      <c r="W10" s="211">
        <v>2</v>
      </c>
      <c r="X10" s="303"/>
      <c r="Y10" s="304"/>
      <c r="Z10" s="214"/>
      <c r="AA10" s="337"/>
      <c r="AB10" s="338"/>
      <c r="AC10" s="188"/>
    </row>
    <row r="11" spans="2:29" ht="16.5" customHeight="1" x14ac:dyDescent="0.15">
      <c r="B11" s="186"/>
      <c r="C11" s="376"/>
      <c r="D11" s="379"/>
      <c r="E11" s="208"/>
      <c r="F11" s="209" t="s">
        <v>11</v>
      </c>
      <c r="G11" s="209"/>
      <c r="H11" s="210"/>
      <c r="I11" s="211">
        <v>2</v>
      </c>
      <c r="J11" s="211"/>
      <c r="K11" s="212"/>
      <c r="L11" s="337"/>
      <c r="M11" s="384"/>
      <c r="N11" s="338"/>
      <c r="O11" s="202"/>
      <c r="P11" s="381"/>
      <c r="Q11" s="392"/>
      <c r="R11" s="213" t="s">
        <v>58</v>
      </c>
      <c r="S11" s="213"/>
      <c r="T11" s="209" t="s">
        <v>40</v>
      </c>
      <c r="U11" s="213"/>
      <c r="V11" s="213"/>
      <c r="W11" s="211">
        <v>2</v>
      </c>
      <c r="X11" s="303"/>
      <c r="Y11" s="304"/>
      <c r="Z11" s="214"/>
      <c r="AA11" s="337"/>
      <c r="AB11" s="338"/>
      <c r="AC11" s="188"/>
    </row>
    <row r="12" spans="2:29" ht="16.5" customHeight="1" x14ac:dyDescent="0.15">
      <c r="B12" s="186"/>
      <c r="C12" s="376"/>
      <c r="D12" s="379"/>
      <c r="E12" s="208"/>
      <c r="F12" s="209" t="s">
        <v>14</v>
      </c>
      <c r="G12" s="209"/>
      <c r="H12" s="210"/>
      <c r="I12" s="211">
        <v>2</v>
      </c>
      <c r="J12" s="184"/>
      <c r="K12" s="185"/>
      <c r="L12" s="337"/>
      <c r="M12" s="384"/>
      <c r="N12" s="338"/>
      <c r="O12" s="202"/>
      <c r="P12" s="381"/>
      <c r="Q12" s="392"/>
      <c r="R12" s="213" t="s">
        <v>58</v>
      </c>
      <c r="S12" s="213"/>
      <c r="T12" s="209" t="s">
        <v>41</v>
      </c>
      <c r="U12" s="213"/>
      <c r="V12" s="213"/>
      <c r="W12" s="211">
        <v>2</v>
      </c>
      <c r="X12" s="303"/>
      <c r="Y12" s="304"/>
      <c r="Z12" s="214"/>
      <c r="AA12" s="337"/>
      <c r="AB12" s="338"/>
      <c r="AC12" s="188"/>
    </row>
    <row r="13" spans="2:29" ht="16.5" customHeight="1" x14ac:dyDescent="0.15">
      <c r="B13" s="186"/>
      <c r="C13" s="376"/>
      <c r="D13" s="379"/>
      <c r="E13" s="208" t="s">
        <v>55</v>
      </c>
      <c r="F13" s="209" t="s">
        <v>15</v>
      </c>
      <c r="G13" s="209"/>
      <c r="H13" s="210"/>
      <c r="I13" s="211">
        <v>2</v>
      </c>
      <c r="J13" s="211"/>
      <c r="K13" s="212"/>
      <c r="L13" s="337"/>
      <c r="M13" s="384"/>
      <c r="N13" s="338"/>
      <c r="O13" s="202"/>
      <c r="P13" s="381"/>
      <c r="Q13" s="392"/>
      <c r="R13" s="213" t="s">
        <v>58</v>
      </c>
      <c r="S13" s="213"/>
      <c r="T13" s="209" t="s">
        <v>43</v>
      </c>
      <c r="U13" s="213"/>
      <c r="V13" s="213"/>
      <c r="W13" s="211">
        <v>2</v>
      </c>
      <c r="X13" s="303"/>
      <c r="Y13" s="304"/>
      <c r="Z13" s="214"/>
      <c r="AA13" s="337"/>
      <c r="AB13" s="338"/>
      <c r="AC13" s="188"/>
    </row>
    <row r="14" spans="2:29" ht="16.5" customHeight="1" x14ac:dyDescent="0.15">
      <c r="B14" s="186"/>
      <c r="C14" s="376"/>
      <c r="D14" s="379"/>
      <c r="E14" s="208"/>
      <c r="F14" s="209" t="s">
        <v>6</v>
      </c>
      <c r="G14" s="209"/>
      <c r="H14" s="210"/>
      <c r="I14" s="211">
        <v>2</v>
      </c>
      <c r="J14" s="211"/>
      <c r="K14" s="212"/>
      <c r="L14" s="337"/>
      <c r="M14" s="384"/>
      <c r="N14" s="338"/>
      <c r="O14" s="202"/>
      <c r="P14" s="381"/>
      <c r="Q14" s="392"/>
      <c r="R14" s="213" t="s">
        <v>59</v>
      </c>
      <c r="S14" s="213"/>
      <c r="T14" s="209" t="s">
        <v>44</v>
      </c>
      <c r="U14" s="213"/>
      <c r="V14" s="213"/>
      <c r="W14" s="211">
        <v>2</v>
      </c>
      <c r="X14" s="303"/>
      <c r="Y14" s="304"/>
      <c r="Z14" s="214"/>
      <c r="AA14" s="337"/>
      <c r="AB14" s="338"/>
      <c r="AC14" s="188"/>
    </row>
    <row r="15" spans="2:29" ht="16.5" customHeight="1" x14ac:dyDescent="0.15">
      <c r="B15" s="186"/>
      <c r="C15" s="376"/>
      <c r="D15" s="379"/>
      <c r="E15" s="208"/>
      <c r="F15" s="209" t="s">
        <v>7</v>
      </c>
      <c r="G15" s="209"/>
      <c r="H15" s="210"/>
      <c r="I15" s="211">
        <v>2</v>
      </c>
      <c r="J15" s="211"/>
      <c r="K15" s="212"/>
      <c r="L15" s="337"/>
      <c r="M15" s="384"/>
      <c r="N15" s="338"/>
      <c r="O15" s="202"/>
      <c r="P15" s="381"/>
      <c r="Q15" s="392"/>
      <c r="R15" s="209" t="s">
        <v>109</v>
      </c>
      <c r="S15" s="213"/>
      <c r="U15" s="213"/>
      <c r="V15" s="213"/>
      <c r="W15" s="211">
        <v>1</v>
      </c>
      <c r="X15" s="332"/>
      <c r="Y15" s="333"/>
      <c r="Z15" s="334"/>
      <c r="AA15" s="337"/>
      <c r="AB15" s="338"/>
      <c r="AC15" s="188"/>
    </row>
    <row r="16" spans="2:29" ht="16.5" customHeight="1" x14ac:dyDescent="0.15">
      <c r="B16" s="186"/>
      <c r="C16" s="376"/>
      <c r="D16" s="379"/>
      <c r="E16" s="215"/>
      <c r="F16" s="209" t="s">
        <v>12</v>
      </c>
      <c r="G16" s="209"/>
      <c r="H16" s="216"/>
      <c r="I16" s="211">
        <v>2</v>
      </c>
      <c r="J16" s="211"/>
      <c r="K16" s="212"/>
      <c r="L16" s="337"/>
      <c r="M16" s="384"/>
      <c r="N16" s="338"/>
      <c r="O16" s="202"/>
      <c r="P16" s="381"/>
      <c r="Q16" s="392"/>
      <c r="R16" s="209" t="s">
        <v>110</v>
      </c>
      <c r="S16" s="213"/>
      <c r="U16" s="213"/>
      <c r="V16" s="213"/>
      <c r="W16" s="211">
        <v>1</v>
      </c>
      <c r="X16" s="332"/>
      <c r="Y16" s="333"/>
      <c r="Z16" s="334"/>
      <c r="AA16" s="337"/>
      <c r="AB16" s="338"/>
      <c r="AC16" s="188"/>
    </row>
    <row r="17" spans="2:29" ht="16.5" customHeight="1" x14ac:dyDescent="0.15">
      <c r="B17" s="186"/>
      <c r="C17" s="376"/>
      <c r="D17" s="379"/>
      <c r="E17" s="215"/>
      <c r="F17" s="209" t="s">
        <v>13</v>
      </c>
      <c r="G17" s="209"/>
      <c r="H17" s="216"/>
      <c r="I17" s="211">
        <v>2</v>
      </c>
      <c r="J17" s="211"/>
      <c r="K17" s="212"/>
      <c r="L17" s="337"/>
      <c r="M17" s="384"/>
      <c r="N17" s="338"/>
      <c r="O17" s="202"/>
      <c r="P17" s="381"/>
      <c r="Q17" s="392"/>
      <c r="R17" s="209" t="s">
        <v>111</v>
      </c>
      <c r="S17" s="213"/>
      <c r="U17" s="213"/>
      <c r="V17" s="213"/>
      <c r="W17" s="211">
        <v>1</v>
      </c>
      <c r="X17" s="332"/>
      <c r="Y17" s="333"/>
      <c r="Z17" s="334"/>
      <c r="AA17" s="337"/>
      <c r="AB17" s="338"/>
      <c r="AC17" s="188"/>
    </row>
    <row r="18" spans="2:29" ht="16.5" customHeight="1" x14ac:dyDescent="0.15">
      <c r="B18" s="186"/>
      <c r="C18" s="376"/>
      <c r="D18" s="379"/>
      <c r="E18" s="215"/>
      <c r="F18" s="209" t="s">
        <v>4</v>
      </c>
      <c r="G18" s="209"/>
      <c r="H18" s="216"/>
      <c r="I18" s="211">
        <v>2</v>
      </c>
      <c r="J18" s="184"/>
      <c r="K18" s="185"/>
      <c r="L18" s="337"/>
      <c r="M18" s="384"/>
      <c r="N18" s="338"/>
      <c r="O18" s="202"/>
      <c r="P18" s="381"/>
      <c r="Q18" s="392"/>
      <c r="R18" s="209" t="s">
        <v>112</v>
      </c>
      <c r="S18" s="213"/>
      <c r="U18" s="213"/>
      <c r="V18" s="213"/>
      <c r="W18" s="211">
        <v>1</v>
      </c>
      <c r="X18" s="332"/>
      <c r="Y18" s="333"/>
      <c r="Z18" s="334"/>
      <c r="AA18" s="337"/>
      <c r="AB18" s="338"/>
      <c r="AC18" s="188"/>
    </row>
    <row r="19" spans="2:29" ht="16.5" customHeight="1" x14ac:dyDescent="0.15">
      <c r="B19" s="186"/>
      <c r="C19" s="376"/>
      <c r="D19" s="379"/>
      <c r="E19" s="215"/>
      <c r="F19" s="209" t="s">
        <v>5</v>
      </c>
      <c r="G19" s="209"/>
      <c r="H19" s="216"/>
      <c r="I19" s="211">
        <v>2</v>
      </c>
      <c r="J19" s="211"/>
      <c r="K19" s="212"/>
      <c r="L19" s="337"/>
      <c r="M19" s="384"/>
      <c r="N19" s="338"/>
      <c r="O19" s="202"/>
      <c r="P19" s="381"/>
      <c r="Q19" s="392"/>
      <c r="R19" s="209" t="s">
        <v>113</v>
      </c>
      <c r="S19" s="213"/>
      <c r="U19" s="213"/>
      <c r="V19" s="213"/>
      <c r="W19" s="211">
        <v>1</v>
      </c>
      <c r="X19" s="332"/>
      <c r="Y19" s="333"/>
      <c r="Z19" s="334"/>
      <c r="AA19" s="337"/>
      <c r="AB19" s="338"/>
      <c r="AC19" s="188"/>
    </row>
    <row r="20" spans="2:29" ht="16.5" customHeight="1" x14ac:dyDescent="0.15">
      <c r="B20" s="186"/>
      <c r="C20" s="376"/>
      <c r="D20" s="379"/>
      <c r="E20" s="215"/>
      <c r="F20" s="209" t="s">
        <v>16</v>
      </c>
      <c r="G20" s="209"/>
      <c r="H20" s="216"/>
      <c r="I20" s="211">
        <v>2</v>
      </c>
      <c r="J20" s="211"/>
      <c r="K20" s="212"/>
      <c r="L20" s="337"/>
      <c r="M20" s="384"/>
      <c r="N20" s="338"/>
      <c r="O20" s="202"/>
      <c r="P20" s="381"/>
      <c r="Q20" s="392"/>
      <c r="R20" s="209" t="s">
        <v>114</v>
      </c>
      <c r="S20" s="213"/>
      <c r="U20" s="213"/>
      <c r="V20" s="213"/>
      <c r="W20" s="211">
        <v>1</v>
      </c>
      <c r="X20" s="332"/>
      <c r="Y20" s="333"/>
      <c r="Z20" s="334"/>
      <c r="AA20" s="337"/>
      <c r="AB20" s="338"/>
      <c r="AC20" s="188"/>
    </row>
    <row r="21" spans="2:29" ht="16.5" customHeight="1" x14ac:dyDescent="0.15">
      <c r="B21" s="186"/>
      <c r="C21" s="376"/>
      <c r="D21" s="379"/>
      <c r="E21" s="215"/>
      <c r="F21" s="209" t="s">
        <v>17</v>
      </c>
      <c r="G21" s="209"/>
      <c r="H21" s="216"/>
      <c r="I21" s="211">
        <v>2</v>
      </c>
      <c r="J21" s="211"/>
      <c r="K21" s="212"/>
      <c r="L21" s="337"/>
      <c r="M21" s="384"/>
      <c r="N21" s="338"/>
      <c r="O21" s="202"/>
      <c r="P21" s="381"/>
      <c r="Q21" s="392"/>
      <c r="R21" s="209" t="s">
        <v>115</v>
      </c>
      <c r="S21" s="213"/>
      <c r="U21" s="213"/>
      <c r="V21" s="213"/>
      <c r="W21" s="211">
        <v>2</v>
      </c>
      <c r="X21" s="303"/>
      <c r="Y21" s="304"/>
      <c r="Z21" s="214"/>
      <c r="AA21" s="337"/>
      <c r="AB21" s="338"/>
      <c r="AC21" s="188"/>
    </row>
    <row r="22" spans="2:29" ht="16.5" customHeight="1" x14ac:dyDescent="0.15">
      <c r="B22" s="186"/>
      <c r="C22" s="376"/>
      <c r="D22" s="379"/>
      <c r="E22" s="215"/>
      <c r="F22" s="209" t="s">
        <v>8</v>
      </c>
      <c r="G22" s="209"/>
      <c r="H22" s="216"/>
      <c r="I22" s="211">
        <v>2</v>
      </c>
      <c r="J22" s="211"/>
      <c r="K22" s="212"/>
      <c r="L22" s="337"/>
      <c r="M22" s="384"/>
      <c r="N22" s="338"/>
      <c r="O22" s="202"/>
      <c r="P22" s="381"/>
      <c r="Q22" s="392"/>
      <c r="R22" s="209" t="s">
        <v>116</v>
      </c>
      <c r="S22" s="213"/>
      <c r="U22" s="213"/>
      <c r="V22" s="213"/>
      <c r="W22" s="211">
        <v>2</v>
      </c>
      <c r="X22" s="303"/>
      <c r="Y22" s="304"/>
      <c r="Z22" s="214"/>
      <c r="AA22" s="337"/>
      <c r="AB22" s="338"/>
      <c r="AC22" s="188"/>
    </row>
    <row r="23" spans="2:29" ht="16.5" customHeight="1" x14ac:dyDescent="0.15">
      <c r="B23" s="186"/>
      <c r="C23" s="377"/>
      <c r="D23" s="380"/>
      <c r="E23" s="217"/>
      <c r="F23" s="218" t="s">
        <v>9</v>
      </c>
      <c r="G23" s="218"/>
      <c r="H23" s="217"/>
      <c r="I23" s="219">
        <v>2</v>
      </c>
      <c r="J23" s="219"/>
      <c r="K23" s="220"/>
      <c r="L23" s="339"/>
      <c r="M23" s="385"/>
      <c r="N23" s="340"/>
      <c r="O23" s="202"/>
      <c r="P23" s="381"/>
      <c r="Q23" s="392"/>
      <c r="R23" s="209" t="s">
        <v>117</v>
      </c>
      <c r="S23" s="213"/>
      <c r="U23" s="213"/>
      <c r="V23" s="221"/>
      <c r="W23" s="222">
        <v>1</v>
      </c>
      <c r="X23" s="303"/>
      <c r="Y23" s="304"/>
      <c r="Z23" s="214"/>
      <c r="AA23" s="337"/>
      <c r="AB23" s="338"/>
      <c r="AC23" s="188"/>
    </row>
    <row r="24" spans="2:29" ht="15.75" customHeight="1" thickBot="1" x14ac:dyDescent="0.2">
      <c r="B24" s="186"/>
      <c r="C24" s="186"/>
      <c r="D24" s="186"/>
      <c r="E24" s="322" t="s">
        <v>3</v>
      </c>
      <c r="F24" s="322"/>
      <c r="G24" s="322" t="s">
        <v>64</v>
      </c>
      <c r="H24" s="322"/>
      <c r="I24" s="389" t="s">
        <v>55</v>
      </c>
      <c r="J24" s="389"/>
      <c r="K24" s="389"/>
      <c r="L24" s="390" t="s">
        <v>66</v>
      </c>
      <c r="M24" s="390"/>
      <c r="N24" s="390"/>
      <c r="O24" s="202"/>
      <c r="P24" s="381"/>
      <c r="Q24" s="392"/>
      <c r="R24" s="223" t="s">
        <v>118</v>
      </c>
      <c r="S24" s="224"/>
      <c r="U24" s="224"/>
      <c r="V24" s="224"/>
      <c r="W24" s="225">
        <v>1</v>
      </c>
      <c r="X24" s="373"/>
      <c r="Y24" s="374"/>
      <c r="Z24" s="226"/>
      <c r="AA24" s="339"/>
      <c r="AB24" s="340"/>
      <c r="AC24" s="188"/>
    </row>
    <row r="25" spans="2:29" ht="15.75" customHeight="1" thickBot="1" x14ac:dyDescent="0.2">
      <c r="B25" s="186"/>
      <c r="C25" s="186"/>
      <c r="D25" s="186"/>
      <c r="E25" s="227" t="s">
        <v>65</v>
      </c>
      <c r="F25" s="311">
        <f>J8+K8+J9+K9</f>
        <v>0</v>
      </c>
      <c r="G25" s="293">
        <f>J10+K10+J11+K11+J12+K12+J14+K14+J15+K15+J16+K16+J17+K17+J18+K18+J19+K19+J20+K20+J21+K21+J22+K22+J23+K23</f>
        <v>0</v>
      </c>
      <c r="H25" s="311"/>
      <c r="I25" s="293">
        <f>J13+K13</f>
        <v>0</v>
      </c>
      <c r="J25" s="313"/>
      <c r="K25" s="365"/>
      <c r="L25" s="367">
        <f>SUM(F25:K26)</f>
        <v>0</v>
      </c>
      <c r="M25" s="368"/>
      <c r="N25" s="369"/>
      <c r="O25" s="202"/>
      <c r="P25" s="381"/>
      <c r="Q25" s="228"/>
      <c r="R25" s="229" t="s">
        <v>138</v>
      </c>
      <c r="S25" s="230"/>
      <c r="T25" s="231"/>
      <c r="U25" s="230"/>
      <c r="V25" s="230"/>
      <c r="W25" s="232"/>
      <c r="X25" s="233"/>
      <c r="Y25" s="233"/>
      <c r="Z25" s="234"/>
      <c r="AA25" s="234"/>
      <c r="AB25" s="234"/>
      <c r="AC25" s="202"/>
    </row>
    <row r="26" spans="2:29" ht="15.75" customHeight="1" thickBot="1" x14ac:dyDescent="0.2">
      <c r="B26" s="186"/>
      <c r="C26" s="186"/>
      <c r="D26" s="186"/>
      <c r="E26" s="235"/>
      <c r="F26" s="312"/>
      <c r="G26" s="294"/>
      <c r="H26" s="312"/>
      <c r="I26" s="294"/>
      <c r="J26" s="314"/>
      <c r="K26" s="366"/>
      <c r="L26" s="370"/>
      <c r="M26" s="371"/>
      <c r="N26" s="372"/>
      <c r="O26" s="202"/>
      <c r="P26" s="381"/>
      <c r="Q26" s="188"/>
      <c r="R26" s="227" t="s">
        <v>68</v>
      </c>
      <c r="S26" s="305">
        <f>X8+Z8+X9+Z9+X10+Z10</f>
        <v>0</v>
      </c>
      <c r="T26" s="236" t="s">
        <v>68</v>
      </c>
      <c r="U26" s="307">
        <f>X11+Z11+X12+Z12+X13+Z13</f>
        <v>0</v>
      </c>
      <c r="V26" s="236" t="s">
        <v>65</v>
      </c>
      <c r="W26" s="307">
        <f>X14+Z14+X15+X16+X17</f>
        <v>0</v>
      </c>
      <c r="X26" s="236" t="s">
        <v>67</v>
      </c>
      <c r="Y26" s="309">
        <f>X18+X19+X20</f>
        <v>0</v>
      </c>
      <c r="Z26" s="291">
        <f>X21+Z21+X22+Z22</f>
        <v>0</v>
      </c>
      <c r="AA26" s="293">
        <f>X23+Z23+X24+Z24</f>
        <v>0</v>
      </c>
      <c r="AB26" s="295">
        <f>S26+U26+W26+Y26+Z26+AA26</f>
        <v>0</v>
      </c>
      <c r="AC26" s="202"/>
    </row>
    <row r="27" spans="2:29" ht="17.25" customHeight="1" thickBot="1" x14ac:dyDescent="0.2">
      <c r="B27" s="186"/>
      <c r="C27" s="186"/>
      <c r="D27" s="186"/>
      <c r="E27" s="186"/>
      <c r="F27" s="186"/>
      <c r="G27" s="186"/>
      <c r="H27" s="186"/>
      <c r="I27" s="186"/>
      <c r="J27" s="186"/>
      <c r="K27" s="186"/>
      <c r="L27" s="186"/>
      <c r="M27" s="186"/>
      <c r="N27" s="237" t="s">
        <v>61</v>
      </c>
      <c r="O27" s="186"/>
      <c r="P27" s="381"/>
      <c r="Q27" s="188"/>
      <c r="R27" s="235"/>
      <c r="S27" s="306"/>
      <c r="T27" s="238"/>
      <c r="U27" s="308"/>
      <c r="V27" s="238"/>
      <c r="W27" s="308"/>
      <c r="X27" s="238"/>
      <c r="Y27" s="310"/>
      <c r="Z27" s="292"/>
      <c r="AA27" s="294"/>
      <c r="AB27" s="296"/>
      <c r="AC27" s="202"/>
    </row>
    <row r="28" spans="2:29" ht="10.5" customHeight="1" x14ac:dyDescent="0.15">
      <c r="B28" s="186"/>
      <c r="C28" s="186"/>
      <c r="D28" s="186"/>
      <c r="E28" s="186"/>
      <c r="F28" s="186"/>
      <c r="G28" s="186"/>
      <c r="H28" s="186"/>
      <c r="I28" s="186"/>
      <c r="J28" s="186"/>
      <c r="K28" s="186"/>
      <c r="L28" s="186"/>
      <c r="M28" s="186"/>
      <c r="N28" s="186"/>
      <c r="O28" s="186"/>
      <c r="P28" s="381"/>
      <c r="Q28" s="186"/>
      <c r="AC28" s="202"/>
    </row>
    <row r="29" spans="2:29" ht="16.5" customHeight="1" x14ac:dyDescent="0.15">
      <c r="B29" s="186"/>
      <c r="C29" s="350" t="s">
        <v>18</v>
      </c>
      <c r="D29" s="344" t="s">
        <v>45</v>
      </c>
      <c r="E29" s="239"/>
      <c r="F29" s="240" t="s">
        <v>19</v>
      </c>
      <c r="G29" s="239"/>
      <c r="H29" s="239"/>
      <c r="I29" s="241">
        <v>1</v>
      </c>
      <c r="J29" s="242"/>
      <c r="K29" s="242"/>
      <c r="L29" s="335"/>
      <c r="M29" s="383"/>
      <c r="N29" s="336"/>
      <c r="O29" s="186"/>
      <c r="P29" s="381"/>
      <c r="Q29" s="325" t="s">
        <v>46</v>
      </c>
      <c r="R29" s="243" t="s">
        <v>59</v>
      </c>
      <c r="S29" s="199" t="s">
        <v>47</v>
      </c>
      <c r="T29" s="199"/>
      <c r="U29" s="199"/>
      <c r="V29" s="199"/>
      <c r="W29" s="200">
        <v>2</v>
      </c>
      <c r="X29" s="244"/>
      <c r="Y29" s="245"/>
      <c r="Z29" s="246"/>
      <c r="AA29" s="359"/>
      <c r="AB29" s="360"/>
      <c r="AC29" s="202"/>
    </row>
    <row r="30" spans="2:29" ht="16.5" customHeight="1" x14ac:dyDescent="0.15">
      <c r="B30" s="186"/>
      <c r="C30" s="351"/>
      <c r="D30" s="345"/>
      <c r="E30" s="247"/>
      <c r="F30" s="209" t="s">
        <v>20</v>
      </c>
      <c r="G30" s="247"/>
      <c r="H30" s="247"/>
      <c r="I30" s="211">
        <v>1</v>
      </c>
      <c r="J30" s="248"/>
      <c r="K30" s="248"/>
      <c r="L30" s="337"/>
      <c r="M30" s="384"/>
      <c r="N30" s="338"/>
      <c r="O30" s="186"/>
      <c r="P30" s="381"/>
      <c r="Q30" s="326"/>
      <c r="R30" s="213" t="s">
        <v>59</v>
      </c>
      <c r="S30" s="209" t="s">
        <v>48</v>
      </c>
      <c r="T30" s="209"/>
      <c r="U30" s="209"/>
      <c r="V30" s="209"/>
      <c r="W30" s="211">
        <v>2</v>
      </c>
      <c r="X30" s="249"/>
      <c r="Y30" s="250"/>
      <c r="Z30" s="251"/>
      <c r="AA30" s="361"/>
      <c r="AB30" s="362"/>
      <c r="AC30" s="202"/>
    </row>
    <row r="31" spans="2:29" ht="16.5" customHeight="1" x14ac:dyDescent="0.15">
      <c r="B31" s="186"/>
      <c r="C31" s="351"/>
      <c r="D31" s="345"/>
      <c r="E31" s="247"/>
      <c r="F31" s="209" t="s">
        <v>21</v>
      </c>
      <c r="G31" s="247"/>
      <c r="H31" s="247"/>
      <c r="I31" s="211">
        <v>1</v>
      </c>
      <c r="J31" s="248"/>
      <c r="K31" s="248"/>
      <c r="L31" s="337"/>
      <c r="M31" s="384"/>
      <c r="N31" s="338"/>
      <c r="O31" s="186"/>
      <c r="P31" s="381"/>
      <c r="Q31" s="326"/>
      <c r="R31" s="213" t="s">
        <v>59</v>
      </c>
      <c r="S31" s="209" t="s">
        <v>49</v>
      </c>
      <c r="T31" s="209"/>
      <c r="U31" s="209"/>
      <c r="V31" s="209"/>
      <c r="W31" s="211">
        <v>2</v>
      </c>
      <c r="X31" s="249"/>
      <c r="Y31" s="250"/>
      <c r="Z31" s="251"/>
      <c r="AA31" s="361"/>
      <c r="AB31" s="362"/>
      <c r="AC31" s="202"/>
    </row>
    <row r="32" spans="2:29" ht="16.5" customHeight="1" x14ac:dyDescent="0.15">
      <c r="B32" s="186"/>
      <c r="C32" s="351"/>
      <c r="D32" s="345"/>
      <c r="E32" s="247"/>
      <c r="F32" s="209" t="s">
        <v>22</v>
      </c>
      <c r="G32" s="247"/>
      <c r="H32" s="247"/>
      <c r="I32" s="211">
        <v>1</v>
      </c>
      <c r="J32" s="248"/>
      <c r="K32" s="248"/>
      <c r="L32" s="337"/>
      <c r="M32" s="384"/>
      <c r="N32" s="338"/>
      <c r="O32" s="186"/>
      <c r="P32" s="381"/>
      <c r="Q32" s="326"/>
      <c r="R32" s="213" t="s">
        <v>59</v>
      </c>
      <c r="S32" s="209" t="s">
        <v>51</v>
      </c>
      <c r="T32" s="209"/>
      <c r="U32" s="209"/>
      <c r="V32" s="209"/>
      <c r="W32" s="211">
        <v>2</v>
      </c>
      <c r="X32" s="249"/>
      <c r="Y32" s="250"/>
      <c r="Z32" s="251"/>
      <c r="AA32" s="361"/>
      <c r="AB32" s="362"/>
      <c r="AC32" s="202"/>
    </row>
    <row r="33" spans="2:29" ht="16.5" customHeight="1" x14ac:dyDescent="0.15">
      <c r="B33" s="186"/>
      <c r="C33" s="351"/>
      <c r="D33" s="345"/>
      <c r="E33" s="247"/>
      <c r="F33" s="221" t="s">
        <v>27</v>
      </c>
      <c r="G33" s="247"/>
      <c r="H33" s="247"/>
      <c r="I33" s="211">
        <v>2</v>
      </c>
      <c r="J33" s="290"/>
      <c r="K33" s="290"/>
      <c r="L33" s="337"/>
      <c r="M33" s="384"/>
      <c r="N33" s="338"/>
      <c r="O33" s="186"/>
      <c r="P33" s="381"/>
      <c r="Q33" s="326"/>
      <c r="R33" s="213" t="s">
        <v>59</v>
      </c>
      <c r="S33" s="209" t="s">
        <v>52</v>
      </c>
      <c r="T33" s="209"/>
      <c r="U33" s="209"/>
      <c r="V33" s="209"/>
      <c r="W33" s="211">
        <v>2</v>
      </c>
      <c r="X33" s="249"/>
      <c r="Y33" s="250"/>
      <c r="Z33" s="251"/>
      <c r="AA33" s="361"/>
      <c r="AB33" s="362"/>
      <c r="AC33" s="202"/>
    </row>
    <row r="34" spans="2:29" ht="16.5" customHeight="1" x14ac:dyDescent="0.15">
      <c r="B34" s="186"/>
      <c r="C34" s="351"/>
      <c r="D34" s="345"/>
      <c r="E34" s="247"/>
      <c r="F34" s="209" t="s">
        <v>23</v>
      </c>
      <c r="G34" s="247"/>
      <c r="H34" s="247"/>
      <c r="I34" s="211">
        <v>1</v>
      </c>
      <c r="J34" s="248"/>
      <c r="K34" s="248"/>
      <c r="L34" s="337"/>
      <c r="M34" s="384"/>
      <c r="N34" s="338"/>
      <c r="O34" s="186"/>
      <c r="P34" s="381"/>
      <c r="Q34" s="326"/>
      <c r="R34" s="213" t="s">
        <v>59</v>
      </c>
      <c r="S34" s="209" t="s">
        <v>53</v>
      </c>
      <c r="T34" s="209"/>
      <c r="U34" s="209"/>
      <c r="V34" s="209"/>
      <c r="W34" s="211">
        <v>2</v>
      </c>
      <c r="X34" s="249"/>
      <c r="Y34" s="250"/>
      <c r="Z34" s="251"/>
      <c r="AA34" s="361"/>
      <c r="AB34" s="362"/>
      <c r="AC34" s="202"/>
    </row>
    <row r="35" spans="2:29" ht="16.5" customHeight="1" x14ac:dyDescent="0.15">
      <c r="B35" s="186"/>
      <c r="C35" s="351"/>
      <c r="D35" s="345"/>
      <c r="E35" s="247"/>
      <c r="F35" s="209" t="s">
        <v>24</v>
      </c>
      <c r="G35" s="247"/>
      <c r="H35" s="247"/>
      <c r="I35" s="211">
        <v>1</v>
      </c>
      <c r="J35" s="248"/>
      <c r="K35" s="248"/>
      <c r="L35" s="337"/>
      <c r="M35" s="384"/>
      <c r="N35" s="338"/>
      <c r="O35" s="186"/>
      <c r="P35" s="381"/>
      <c r="Q35" s="326"/>
      <c r="R35" s="213" t="s">
        <v>59</v>
      </c>
      <c r="S35" s="209" t="s">
        <v>50</v>
      </c>
      <c r="T35" s="209"/>
      <c r="U35" s="209"/>
      <c r="V35" s="209"/>
      <c r="W35" s="211">
        <v>2</v>
      </c>
      <c r="X35" s="249"/>
      <c r="Y35" s="250"/>
      <c r="Z35" s="251"/>
      <c r="AA35" s="361"/>
      <c r="AB35" s="362"/>
      <c r="AC35" s="202"/>
    </row>
    <row r="36" spans="2:29" ht="16.5" customHeight="1" x14ac:dyDescent="0.15">
      <c r="B36" s="186"/>
      <c r="C36" s="351"/>
      <c r="D36" s="345"/>
      <c r="E36" s="247"/>
      <c r="F36" s="209" t="s">
        <v>25</v>
      </c>
      <c r="G36" s="247"/>
      <c r="H36" s="247"/>
      <c r="I36" s="211">
        <v>1</v>
      </c>
      <c r="J36" s="248"/>
      <c r="K36" s="248"/>
      <c r="L36" s="337"/>
      <c r="M36" s="384"/>
      <c r="N36" s="338"/>
      <c r="O36" s="186"/>
      <c r="P36" s="381"/>
      <c r="Q36" s="326"/>
      <c r="R36" s="213" t="s">
        <v>59</v>
      </c>
      <c r="S36" s="209" t="s">
        <v>54</v>
      </c>
      <c r="T36" s="209"/>
      <c r="U36" s="209"/>
      <c r="V36" s="209"/>
      <c r="W36" s="211">
        <v>2</v>
      </c>
      <c r="X36" s="249"/>
      <c r="Y36" s="250"/>
      <c r="Z36" s="251"/>
      <c r="AA36" s="361"/>
      <c r="AB36" s="362"/>
      <c r="AC36" s="202"/>
    </row>
    <row r="37" spans="2:29" ht="16.5" customHeight="1" x14ac:dyDescent="0.15">
      <c r="B37" s="186"/>
      <c r="C37" s="351"/>
      <c r="D37" s="353"/>
      <c r="E37" s="252"/>
      <c r="F37" s="218" t="s">
        <v>26</v>
      </c>
      <c r="G37" s="252"/>
      <c r="H37" s="252"/>
      <c r="I37" s="219">
        <v>1</v>
      </c>
      <c r="J37" s="253"/>
      <c r="K37" s="253"/>
      <c r="L37" s="337"/>
      <c r="M37" s="384"/>
      <c r="N37" s="338"/>
      <c r="O37" s="186"/>
      <c r="P37" s="381"/>
      <c r="Q37" s="326"/>
      <c r="R37" s="213" t="s">
        <v>119</v>
      </c>
      <c r="S37" s="209"/>
      <c r="T37" s="209"/>
      <c r="U37" s="209"/>
      <c r="V37" s="209"/>
      <c r="W37" s="211">
        <v>2</v>
      </c>
      <c r="X37" s="249"/>
      <c r="Y37" s="250"/>
      <c r="Z37" s="251"/>
      <c r="AA37" s="361"/>
      <c r="AB37" s="362"/>
      <c r="AC37" s="202"/>
    </row>
    <row r="38" spans="2:29" ht="16.5" customHeight="1" x14ac:dyDescent="0.15">
      <c r="B38" s="186"/>
      <c r="C38" s="351"/>
      <c r="D38" s="325" t="s">
        <v>46</v>
      </c>
      <c r="E38" s="254"/>
      <c r="F38" s="204" t="s">
        <v>28</v>
      </c>
      <c r="G38" s="254"/>
      <c r="H38" s="254"/>
      <c r="I38" s="206">
        <v>1</v>
      </c>
      <c r="J38" s="354"/>
      <c r="K38" s="355"/>
      <c r="L38" s="337"/>
      <c r="M38" s="384"/>
      <c r="N38" s="338"/>
      <c r="O38" s="186"/>
      <c r="P38" s="381"/>
      <c r="Q38" s="326"/>
      <c r="R38" s="213" t="s">
        <v>120</v>
      </c>
      <c r="S38" s="209"/>
      <c r="T38" s="209"/>
      <c r="U38" s="209"/>
      <c r="V38" s="209"/>
      <c r="W38" s="211">
        <v>2</v>
      </c>
      <c r="X38" s="249"/>
      <c r="Y38" s="250"/>
      <c r="Z38" s="251"/>
      <c r="AA38" s="361"/>
      <c r="AB38" s="362"/>
      <c r="AC38" s="202"/>
    </row>
    <row r="39" spans="2:29" ht="16.5" customHeight="1" x14ac:dyDescent="0.15">
      <c r="B39" s="186"/>
      <c r="C39" s="351"/>
      <c r="D39" s="326"/>
      <c r="E39" s="247"/>
      <c r="F39" s="209" t="s">
        <v>29</v>
      </c>
      <c r="G39" s="247"/>
      <c r="H39" s="247"/>
      <c r="I39" s="211">
        <v>1</v>
      </c>
      <c r="J39" s="356"/>
      <c r="K39" s="357"/>
      <c r="L39" s="337"/>
      <c r="M39" s="384"/>
      <c r="N39" s="338"/>
      <c r="O39" s="186"/>
      <c r="P39" s="381"/>
      <c r="Q39" s="326"/>
      <c r="R39" s="213" t="s">
        <v>121</v>
      </c>
      <c r="S39" s="209"/>
      <c r="T39" s="209"/>
      <c r="U39" s="209"/>
      <c r="V39" s="209"/>
      <c r="W39" s="211">
        <v>2</v>
      </c>
      <c r="X39" s="249"/>
      <c r="Y39" s="250"/>
      <c r="Z39" s="251"/>
      <c r="AA39" s="361"/>
      <c r="AB39" s="362"/>
      <c r="AC39" s="202"/>
    </row>
    <row r="40" spans="2:29" ht="16.5" customHeight="1" x14ac:dyDescent="0.15">
      <c r="B40" s="186"/>
      <c r="C40" s="351"/>
      <c r="D40" s="326"/>
      <c r="E40" s="247"/>
      <c r="F40" s="209" t="s">
        <v>30</v>
      </c>
      <c r="G40" s="247"/>
      <c r="H40" s="247"/>
      <c r="I40" s="211">
        <v>1</v>
      </c>
      <c r="J40" s="356"/>
      <c r="K40" s="357"/>
      <c r="L40" s="337"/>
      <c r="M40" s="384"/>
      <c r="N40" s="338"/>
      <c r="O40" s="186"/>
      <c r="P40" s="381"/>
      <c r="Q40" s="326"/>
      <c r="R40" s="213" t="s">
        <v>122</v>
      </c>
      <c r="S40" s="209"/>
      <c r="T40" s="209"/>
      <c r="U40" s="209"/>
      <c r="V40" s="209"/>
      <c r="W40" s="211">
        <v>1</v>
      </c>
      <c r="X40" s="249"/>
      <c r="Y40" s="250"/>
      <c r="Z40" s="251"/>
      <c r="AA40" s="361"/>
      <c r="AB40" s="362"/>
      <c r="AC40" s="202"/>
    </row>
    <row r="41" spans="2:29" ht="16.5" customHeight="1" x14ac:dyDescent="0.15">
      <c r="B41" s="186"/>
      <c r="C41" s="351"/>
      <c r="D41" s="326"/>
      <c r="E41" s="247"/>
      <c r="F41" s="209" t="s">
        <v>31</v>
      </c>
      <c r="G41" s="247"/>
      <c r="H41" s="247"/>
      <c r="I41" s="211">
        <v>1</v>
      </c>
      <c r="J41" s="356"/>
      <c r="K41" s="357"/>
      <c r="L41" s="337"/>
      <c r="M41" s="384"/>
      <c r="N41" s="338"/>
      <c r="O41" s="186"/>
      <c r="P41" s="381"/>
      <c r="Q41" s="326"/>
      <c r="R41" s="213" t="s">
        <v>123</v>
      </c>
      <c r="S41" s="209"/>
      <c r="T41" s="209"/>
      <c r="U41" s="209"/>
      <c r="V41" s="209"/>
      <c r="W41" s="211">
        <v>1</v>
      </c>
      <c r="X41" s="249"/>
      <c r="Y41" s="250"/>
      <c r="Z41" s="251"/>
      <c r="AA41" s="361"/>
      <c r="AB41" s="362"/>
      <c r="AC41" s="188"/>
    </row>
    <row r="42" spans="2:29" ht="16.5" customHeight="1" x14ac:dyDescent="0.15">
      <c r="B42" s="186"/>
      <c r="C42" s="351"/>
      <c r="D42" s="326"/>
      <c r="E42" s="247"/>
      <c r="F42" s="209" t="s">
        <v>32</v>
      </c>
      <c r="G42" s="247"/>
      <c r="H42" s="247"/>
      <c r="I42" s="211">
        <v>1</v>
      </c>
      <c r="J42" s="356"/>
      <c r="K42" s="357"/>
      <c r="L42" s="337"/>
      <c r="M42" s="384"/>
      <c r="N42" s="338"/>
      <c r="O42" s="186"/>
      <c r="P42" s="381"/>
      <c r="Q42" s="326"/>
      <c r="R42" s="213" t="s">
        <v>124</v>
      </c>
      <c r="S42" s="209"/>
      <c r="T42" s="209"/>
      <c r="U42" s="209"/>
      <c r="V42" s="209"/>
      <c r="W42" s="211">
        <v>1</v>
      </c>
      <c r="X42" s="249"/>
      <c r="Y42" s="250"/>
      <c r="Z42" s="251"/>
      <c r="AA42" s="361"/>
      <c r="AB42" s="362"/>
      <c r="AC42" s="202"/>
    </row>
    <row r="43" spans="2:29" ht="16.5" customHeight="1" x14ac:dyDescent="0.15">
      <c r="B43" s="186"/>
      <c r="C43" s="351"/>
      <c r="D43" s="326"/>
      <c r="E43" s="247"/>
      <c r="F43" s="209" t="s">
        <v>33</v>
      </c>
      <c r="G43" s="247"/>
      <c r="H43" s="247"/>
      <c r="I43" s="211">
        <v>1</v>
      </c>
      <c r="J43" s="356"/>
      <c r="K43" s="357"/>
      <c r="L43" s="337"/>
      <c r="M43" s="384"/>
      <c r="N43" s="338"/>
      <c r="O43" s="186"/>
      <c r="P43" s="381"/>
      <c r="Q43" s="326"/>
      <c r="R43" s="213" t="s">
        <v>125</v>
      </c>
      <c r="S43" s="209"/>
      <c r="T43" s="209"/>
      <c r="U43" s="209"/>
      <c r="V43" s="209"/>
      <c r="W43" s="211">
        <v>1</v>
      </c>
      <c r="X43" s="249"/>
      <c r="Y43" s="250"/>
      <c r="Z43" s="251"/>
      <c r="AA43" s="361"/>
      <c r="AB43" s="362"/>
      <c r="AC43" s="202"/>
    </row>
    <row r="44" spans="2:29" ht="16.5" customHeight="1" x14ac:dyDescent="0.15">
      <c r="B44" s="186"/>
      <c r="C44" s="351"/>
      <c r="D44" s="326"/>
      <c r="E44" s="247"/>
      <c r="F44" s="209" t="s">
        <v>34</v>
      </c>
      <c r="G44" s="247"/>
      <c r="H44" s="247"/>
      <c r="I44" s="211">
        <v>1</v>
      </c>
      <c r="J44" s="356"/>
      <c r="K44" s="357"/>
      <c r="L44" s="337"/>
      <c r="M44" s="384"/>
      <c r="N44" s="338"/>
      <c r="O44" s="186"/>
      <c r="P44" s="381"/>
      <c r="Q44" s="326"/>
      <c r="R44" s="213" t="s">
        <v>126</v>
      </c>
      <c r="S44" s="209"/>
      <c r="T44" s="209"/>
      <c r="U44" s="209"/>
      <c r="V44" s="209"/>
      <c r="W44" s="211">
        <v>1</v>
      </c>
      <c r="X44" s="249"/>
      <c r="Y44" s="250"/>
      <c r="Z44" s="251"/>
      <c r="AA44" s="361"/>
      <c r="AB44" s="362"/>
      <c r="AC44" s="202"/>
    </row>
    <row r="45" spans="2:29" ht="16.5" customHeight="1" thickBot="1" x14ac:dyDescent="0.2">
      <c r="B45" s="186"/>
      <c r="C45" s="351"/>
      <c r="D45" s="327"/>
      <c r="E45" s="254"/>
      <c r="F45" s="204" t="s">
        <v>35</v>
      </c>
      <c r="G45" s="254"/>
      <c r="H45" s="254"/>
      <c r="I45" s="206">
        <v>1</v>
      </c>
      <c r="J45" s="358"/>
      <c r="K45" s="357"/>
      <c r="L45" s="337"/>
      <c r="M45" s="384"/>
      <c r="N45" s="338"/>
      <c r="O45" s="186"/>
      <c r="P45" s="381"/>
      <c r="Q45" s="326"/>
      <c r="R45" s="213" t="s">
        <v>127</v>
      </c>
      <c r="S45" s="256"/>
      <c r="T45" s="256"/>
      <c r="U45" s="256"/>
      <c r="V45" s="209"/>
      <c r="W45" s="211">
        <v>1</v>
      </c>
      <c r="X45" s="249"/>
      <c r="Y45" s="250"/>
      <c r="Z45" s="251"/>
      <c r="AA45" s="361"/>
      <c r="AB45" s="362"/>
      <c r="AC45" s="202"/>
    </row>
    <row r="46" spans="2:29" ht="16.5" customHeight="1" x14ac:dyDescent="0.15">
      <c r="B46" s="186"/>
      <c r="C46" s="351"/>
      <c r="D46" s="321" t="s">
        <v>62</v>
      </c>
      <c r="E46" s="322"/>
      <c r="F46" s="322"/>
      <c r="G46" s="322"/>
      <c r="H46" s="322"/>
      <c r="I46" s="322"/>
      <c r="J46" s="322"/>
      <c r="K46" s="227" t="s">
        <v>65</v>
      </c>
      <c r="L46" s="297">
        <f>J29+K29+J30+K30+J31+K31+K32+J32+J34+K34+K35+J35+J36+K36+K37+J37</f>
        <v>0</v>
      </c>
      <c r="M46" s="298"/>
      <c r="N46" s="186"/>
      <c r="O46" s="186"/>
      <c r="P46" s="381"/>
      <c r="Q46" s="326"/>
      <c r="R46" s="213" t="s">
        <v>128</v>
      </c>
      <c r="S46" s="257"/>
      <c r="T46" s="257"/>
      <c r="U46" s="257"/>
      <c r="V46" s="209"/>
      <c r="W46" s="211">
        <v>1</v>
      </c>
      <c r="X46" s="249"/>
      <c r="Y46" s="250"/>
      <c r="Z46" s="251"/>
      <c r="AA46" s="361"/>
      <c r="AB46" s="362"/>
      <c r="AC46" s="202"/>
    </row>
    <row r="47" spans="2:29" ht="16.5" customHeight="1" thickBot="1" x14ac:dyDescent="0.2">
      <c r="B47" s="186"/>
      <c r="C47" s="352"/>
      <c r="D47" s="323"/>
      <c r="E47" s="324"/>
      <c r="F47" s="324"/>
      <c r="G47" s="324"/>
      <c r="H47" s="324"/>
      <c r="I47" s="324"/>
      <c r="J47" s="324"/>
      <c r="K47" s="258"/>
      <c r="L47" s="299"/>
      <c r="M47" s="300"/>
      <c r="N47" s="186"/>
      <c r="O47" s="186"/>
      <c r="P47" s="381"/>
      <c r="Q47" s="326"/>
      <c r="R47" s="213" t="s">
        <v>129</v>
      </c>
      <c r="S47" s="257"/>
      <c r="T47" s="257"/>
      <c r="U47" s="257"/>
      <c r="V47" s="209"/>
      <c r="W47" s="211">
        <v>1</v>
      </c>
      <c r="X47" s="249"/>
      <c r="Y47" s="250"/>
      <c r="Z47" s="251"/>
      <c r="AA47" s="361"/>
      <c r="AB47" s="362"/>
      <c r="AC47" s="188"/>
    </row>
    <row r="48" spans="2:29" ht="16.5" customHeight="1" x14ac:dyDescent="0.15">
      <c r="B48" s="186"/>
      <c r="C48" s="341" t="s">
        <v>36</v>
      </c>
      <c r="D48" s="344" t="s">
        <v>45</v>
      </c>
      <c r="E48" s="259" t="s">
        <v>3</v>
      </c>
      <c r="F48" s="346" t="s">
        <v>143</v>
      </c>
      <c r="G48" s="346"/>
      <c r="H48" s="347"/>
      <c r="I48" s="319">
        <v>2</v>
      </c>
      <c r="J48" s="319"/>
      <c r="K48" s="330"/>
      <c r="L48" s="386"/>
      <c r="M48" s="387"/>
      <c r="N48" s="388"/>
      <c r="O48" s="186"/>
      <c r="P48" s="381"/>
      <c r="Q48" s="326"/>
      <c r="R48" s="213" t="s">
        <v>128</v>
      </c>
      <c r="S48" s="260"/>
      <c r="T48" s="260"/>
      <c r="U48" s="260"/>
      <c r="V48" s="209"/>
      <c r="W48" s="211">
        <v>1</v>
      </c>
      <c r="X48" s="249"/>
      <c r="Y48" s="250"/>
      <c r="Z48" s="251"/>
      <c r="AA48" s="361"/>
      <c r="AB48" s="362"/>
      <c r="AC48" s="188"/>
    </row>
    <row r="49" spans="2:29" ht="16.5" customHeight="1" x14ac:dyDescent="0.15">
      <c r="B49" s="186"/>
      <c r="C49" s="342"/>
      <c r="D49" s="345"/>
      <c r="E49" s="261"/>
      <c r="F49" s="348"/>
      <c r="G49" s="348"/>
      <c r="H49" s="349"/>
      <c r="I49" s="320"/>
      <c r="J49" s="320"/>
      <c r="K49" s="331"/>
      <c r="L49" s="386"/>
      <c r="M49" s="387"/>
      <c r="N49" s="388"/>
      <c r="O49" s="186"/>
      <c r="P49" s="381"/>
      <c r="Q49" s="326"/>
      <c r="R49" s="247" t="s">
        <v>131</v>
      </c>
      <c r="S49" s="209"/>
      <c r="T49" s="209"/>
      <c r="U49" s="209"/>
      <c r="V49" s="209"/>
      <c r="W49" s="211">
        <v>2</v>
      </c>
      <c r="X49" s="249"/>
      <c r="Y49" s="250"/>
      <c r="Z49" s="251"/>
      <c r="AA49" s="361"/>
      <c r="AB49" s="362"/>
      <c r="AC49" s="188"/>
    </row>
    <row r="50" spans="2:29" ht="16.5" customHeight="1" x14ac:dyDescent="0.15">
      <c r="B50" s="186"/>
      <c r="C50" s="342"/>
      <c r="D50" s="345"/>
      <c r="E50" s="262" t="s">
        <v>3</v>
      </c>
      <c r="F50" s="263" t="s">
        <v>56</v>
      </c>
      <c r="G50" s="264"/>
      <c r="H50" s="264"/>
      <c r="I50" s="265">
        <v>1</v>
      </c>
      <c r="J50" s="255"/>
      <c r="K50" s="266"/>
      <c r="L50" s="386"/>
      <c r="M50" s="387"/>
      <c r="N50" s="388"/>
      <c r="O50" s="186"/>
      <c r="P50" s="381"/>
      <c r="Q50" s="326"/>
      <c r="R50" s="247" t="s">
        <v>130</v>
      </c>
      <c r="S50" s="209"/>
      <c r="T50" s="209"/>
      <c r="U50" s="209"/>
      <c r="V50" s="209"/>
      <c r="W50" s="211">
        <v>2</v>
      </c>
      <c r="X50" s="249"/>
      <c r="Y50" s="250"/>
      <c r="Z50" s="251"/>
      <c r="AA50" s="361"/>
      <c r="AB50" s="362"/>
      <c r="AC50" s="202"/>
    </row>
    <row r="51" spans="2:29" ht="16.5" customHeight="1" thickBot="1" x14ac:dyDescent="0.2">
      <c r="B51" s="186"/>
      <c r="C51" s="342"/>
      <c r="D51" s="345"/>
      <c r="E51" s="267"/>
      <c r="F51" s="268" t="s">
        <v>69</v>
      </c>
      <c r="G51" s="269"/>
      <c r="H51" s="269"/>
      <c r="I51" s="219">
        <v>1</v>
      </c>
      <c r="J51" s="288"/>
      <c r="K51" s="289"/>
      <c r="L51" s="386"/>
      <c r="M51" s="387"/>
      <c r="N51" s="388"/>
      <c r="O51" s="186"/>
      <c r="P51" s="381"/>
      <c r="Q51" s="326"/>
      <c r="R51" s="247" t="s">
        <v>132</v>
      </c>
      <c r="S51" s="209"/>
      <c r="T51" s="209"/>
      <c r="U51" s="209"/>
      <c r="V51" s="209"/>
      <c r="W51" s="211">
        <v>2</v>
      </c>
      <c r="X51" s="249"/>
      <c r="Y51" s="250"/>
      <c r="Z51" s="251"/>
      <c r="AA51" s="361"/>
      <c r="AB51" s="362"/>
      <c r="AC51" s="202"/>
    </row>
    <row r="52" spans="2:29" ht="16.5" customHeight="1" x14ac:dyDescent="0.15">
      <c r="B52" s="186"/>
      <c r="C52" s="342"/>
      <c r="D52" s="321" t="s">
        <v>63</v>
      </c>
      <c r="E52" s="322"/>
      <c r="F52" s="322"/>
      <c r="G52" s="322"/>
      <c r="H52" s="322"/>
      <c r="I52" s="322"/>
      <c r="J52" s="322"/>
      <c r="K52" s="227" t="s">
        <v>67</v>
      </c>
      <c r="L52" s="297">
        <f>J48+K48+J50+K50+J51+K51</f>
        <v>0</v>
      </c>
      <c r="M52" s="298"/>
      <c r="N52" s="186"/>
      <c r="O52" s="186"/>
      <c r="P52" s="381"/>
      <c r="Q52" s="326"/>
      <c r="R52" s="221" t="s">
        <v>134</v>
      </c>
      <c r="S52" s="209"/>
      <c r="T52" s="209"/>
      <c r="U52" s="209"/>
      <c r="V52" s="209"/>
      <c r="W52" s="211">
        <v>1</v>
      </c>
      <c r="X52" s="249"/>
      <c r="Y52" s="250"/>
      <c r="Z52" s="251"/>
      <c r="AA52" s="361"/>
      <c r="AB52" s="362"/>
      <c r="AC52" s="188"/>
    </row>
    <row r="53" spans="2:29" ht="16.5" customHeight="1" thickBot="1" x14ac:dyDescent="0.2">
      <c r="B53" s="186"/>
      <c r="C53" s="343"/>
      <c r="D53" s="323"/>
      <c r="E53" s="324"/>
      <c r="F53" s="324"/>
      <c r="G53" s="324"/>
      <c r="H53" s="324"/>
      <c r="I53" s="324"/>
      <c r="J53" s="324"/>
      <c r="K53" s="258"/>
      <c r="L53" s="299"/>
      <c r="M53" s="300"/>
      <c r="N53" s="186"/>
      <c r="O53" s="186"/>
      <c r="P53" s="381"/>
      <c r="Q53" s="326"/>
      <c r="R53" s="252" t="s">
        <v>133</v>
      </c>
      <c r="S53" s="270"/>
      <c r="T53" s="270"/>
      <c r="U53" s="270"/>
      <c r="V53" s="271"/>
      <c r="W53" s="219">
        <v>2</v>
      </c>
      <c r="X53" s="272"/>
      <c r="Y53" s="273"/>
      <c r="Z53" s="274"/>
      <c r="AA53" s="363"/>
      <c r="AB53" s="364"/>
      <c r="AC53" s="188"/>
    </row>
    <row r="54" spans="2:29" ht="15.75" customHeight="1" thickBot="1" x14ac:dyDescent="0.2">
      <c r="B54" s="186"/>
      <c r="C54" s="275" t="s">
        <v>140</v>
      </c>
      <c r="D54" s="276"/>
      <c r="E54" s="276"/>
      <c r="F54" s="276"/>
      <c r="G54" s="276"/>
      <c r="H54" s="276"/>
      <c r="I54" s="276"/>
      <c r="J54" s="276"/>
      <c r="K54" s="277"/>
      <c r="L54" s="276"/>
      <c r="M54" s="276"/>
      <c r="N54" s="186"/>
      <c r="O54" s="186"/>
      <c r="P54" s="382"/>
      <c r="Q54" s="327"/>
      <c r="R54" s="254" t="s">
        <v>139</v>
      </c>
      <c r="AA54" s="186"/>
      <c r="AC54" s="188"/>
    </row>
    <row r="55" spans="2:29" ht="15.6" customHeight="1" x14ac:dyDescent="0.15">
      <c r="B55" s="186"/>
      <c r="C55" s="278" t="s">
        <v>141</v>
      </c>
      <c r="D55" s="186"/>
      <c r="E55" s="186"/>
      <c r="F55" s="186"/>
      <c r="G55" s="186"/>
      <c r="H55" s="186"/>
      <c r="I55" s="186"/>
      <c r="J55" s="186"/>
      <c r="K55" s="186"/>
      <c r="L55" s="186"/>
      <c r="M55" s="186"/>
      <c r="N55" s="186"/>
      <c r="O55" s="186"/>
      <c r="P55" s="186"/>
      <c r="Q55" s="186"/>
      <c r="R55" s="279" t="s">
        <v>105</v>
      </c>
      <c r="S55" s="309">
        <f>SUM(AA29:AB36)</f>
        <v>0</v>
      </c>
      <c r="T55" s="280" t="s">
        <v>104</v>
      </c>
      <c r="U55" s="328">
        <f>AA37+AB37+AA38+AB38+AA39+AB39+AA40+AA41</f>
        <v>0</v>
      </c>
      <c r="V55" s="281" t="s">
        <v>106</v>
      </c>
      <c r="W55" s="311">
        <f>AA46+AA48</f>
        <v>0</v>
      </c>
      <c r="X55" s="280" t="s">
        <v>136</v>
      </c>
      <c r="Y55" s="313">
        <f>AA49+AB49+AA50+AB50+AA51+AB51</f>
        <v>0</v>
      </c>
      <c r="Z55" s="315">
        <f>AA52+AB52+AA53</f>
        <v>0</v>
      </c>
      <c r="AA55" s="317">
        <f>S55+U55+W55+Y55+Z55</f>
        <v>0</v>
      </c>
      <c r="AB55" s="282"/>
      <c r="AC55" s="283"/>
    </row>
    <row r="56" spans="2:29" ht="15.6" customHeight="1" thickBot="1" x14ac:dyDescent="0.2">
      <c r="B56" s="186"/>
      <c r="C56" s="278" t="s">
        <v>142</v>
      </c>
      <c r="D56" s="186"/>
      <c r="E56" s="186"/>
      <c r="F56" s="186"/>
      <c r="G56" s="186"/>
      <c r="H56" s="186"/>
      <c r="I56" s="186"/>
      <c r="J56" s="186"/>
      <c r="K56" s="186"/>
      <c r="L56" s="186"/>
      <c r="M56" s="186"/>
      <c r="N56" s="186"/>
      <c r="O56" s="186"/>
      <c r="P56" s="186"/>
      <c r="Q56" s="186"/>
      <c r="R56" s="284"/>
      <c r="S56" s="310"/>
      <c r="T56" s="238"/>
      <c r="U56" s="329"/>
      <c r="V56" s="238"/>
      <c r="W56" s="312"/>
      <c r="X56" s="238"/>
      <c r="Y56" s="314"/>
      <c r="Z56" s="316"/>
      <c r="AA56" s="318"/>
      <c r="AB56" s="282"/>
      <c r="AC56" s="283"/>
    </row>
    <row r="57" spans="2:29" ht="15.6" customHeight="1" x14ac:dyDescent="0.15">
      <c r="B57" s="186"/>
      <c r="C57" s="285" t="s">
        <v>135</v>
      </c>
      <c r="D57" s="286"/>
      <c r="E57" s="286"/>
      <c r="F57" s="286"/>
      <c r="G57" s="286"/>
      <c r="H57" s="286"/>
      <c r="I57" s="286"/>
      <c r="J57" s="286"/>
      <c r="K57" s="286"/>
      <c r="L57" s="286"/>
      <c r="M57" s="286"/>
      <c r="N57" s="286"/>
      <c r="O57" s="286"/>
      <c r="P57" s="286"/>
      <c r="Q57" s="186"/>
      <c r="R57" s="186"/>
      <c r="S57" s="186"/>
      <c r="T57" s="186"/>
      <c r="U57" s="186"/>
      <c r="V57" s="186"/>
      <c r="W57" s="186"/>
      <c r="X57" s="186"/>
      <c r="Y57" s="186"/>
      <c r="Z57" s="186"/>
      <c r="AA57" s="186"/>
      <c r="AB57" s="186"/>
      <c r="AC57" s="188"/>
    </row>
    <row r="58" spans="2:29" ht="6.6" customHeight="1" x14ac:dyDescent="0.15">
      <c r="B58" s="186"/>
      <c r="C58" s="286"/>
      <c r="D58" s="286"/>
      <c r="E58" s="286"/>
      <c r="F58" s="286"/>
      <c r="G58" s="286"/>
      <c r="H58" s="286"/>
      <c r="I58" s="286"/>
      <c r="J58" s="286"/>
      <c r="K58" s="286"/>
      <c r="L58" s="286"/>
      <c r="M58" s="286"/>
      <c r="N58" s="286"/>
      <c r="O58" s="286"/>
      <c r="P58" s="286"/>
      <c r="Q58" s="186"/>
      <c r="R58" s="186"/>
      <c r="S58" s="186"/>
      <c r="T58" s="186"/>
      <c r="U58" s="186"/>
      <c r="V58" s="186"/>
      <c r="W58" s="186"/>
      <c r="X58" s="186"/>
      <c r="Y58" s="186"/>
      <c r="Z58" s="186"/>
      <c r="AA58" s="186"/>
      <c r="AB58" s="186"/>
      <c r="AC58" s="188"/>
    </row>
    <row r="59" spans="2:29"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8"/>
    </row>
  </sheetData>
  <sheetProtection algorithmName="SHA-512" hashValue="F9dl3rujIHLYXLo1/RsVBojejqEAG36S5Tuacs33RApfr/bjzBurR9HaVo3y51ef3P78d364n+Stz/l0plNgxg==" saltValue="Xr9ryJ5aXvKwMK0PUgLl7Q==" spinCount="100000" sheet="1" objects="1" scenarios="1"/>
  <mergeCells count="74">
    <mergeCell ref="C2:I2"/>
    <mergeCell ref="C3:AB4"/>
    <mergeCell ref="C5:I7"/>
    <mergeCell ref="J5:N5"/>
    <mergeCell ref="P5:W7"/>
    <mergeCell ref="X5:AB5"/>
    <mergeCell ref="J6:K6"/>
    <mergeCell ref="L6:N6"/>
    <mergeCell ref="X6:Z6"/>
    <mergeCell ref="AA6:AB6"/>
    <mergeCell ref="X7:Y7"/>
    <mergeCell ref="L7:M7"/>
    <mergeCell ref="C8:C23"/>
    <mergeCell ref="D8:D23"/>
    <mergeCell ref="P8:P54"/>
    <mergeCell ref="X15:Z15"/>
    <mergeCell ref="X19:Z19"/>
    <mergeCell ref="X16:Z16"/>
    <mergeCell ref="X17:Z17"/>
    <mergeCell ref="L8:N23"/>
    <mergeCell ref="L29:N45"/>
    <mergeCell ref="L48:N51"/>
    <mergeCell ref="X20:Z20"/>
    <mergeCell ref="E24:F24"/>
    <mergeCell ref="G24:H24"/>
    <mergeCell ref="I24:K24"/>
    <mergeCell ref="L24:N24"/>
    <mergeCell ref="Q8:Q24"/>
    <mergeCell ref="X18:Z18"/>
    <mergeCell ref="AA8:AB24"/>
    <mergeCell ref="C48:C53"/>
    <mergeCell ref="D48:D51"/>
    <mergeCell ref="F48:H49"/>
    <mergeCell ref="I48:I49"/>
    <mergeCell ref="C29:C47"/>
    <mergeCell ref="D29:D37"/>
    <mergeCell ref="D38:D45"/>
    <mergeCell ref="J38:K45"/>
    <mergeCell ref="AA29:AB53"/>
    <mergeCell ref="F25:F26"/>
    <mergeCell ref="G25:H26"/>
    <mergeCell ref="I25:K26"/>
    <mergeCell ref="L25:N26"/>
    <mergeCell ref="X24:Y24"/>
    <mergeCell ref="AA55:AA56"/>
    <mergeCell ref="J48:J49"/>
    <mergeCell ref="D52:J53"/>
    <mergeCell ref="L52:M53"/>
    <mergeCell ref="Q29:Q54"/>
    <mergeCell ref="S55:S56"/>
    <mergeCell ref="U55:U56"/>
    <mergeCell ref="D46:J47"/>
    <mergeCell ref="K48:K49"/>
    <mergeCell ref="W26:W27"/>
    <mergeCell ref="Y26:Y27"/>
    <mergeCell ref="W55:W56"/>
    <mergeCell ref="Y55:Y56"/>
    <mergeCell ref="Z55:Z56"/>
    <mergeCell ref="Z26:Z27"/>
    <mergeCell ref="AA26:AA27"/>
    <mergeCell ref="AB26:AB27"/>
    <mergeCell ref="L46:M47"/>
    <mergeCell ref="X8:Y8"/>
    <mergeCell ref="X9:Y9"/>
    <mergeCell ref="X10:Y10"/>
    <mergeCell ref="X14:Y14"/>
    <mergeCell ref="X13:Y13"/>
    <mergeCell ref="X12:Y12"/>
    <mergeCell ref="X11:Y11"/>
    <mergeCell ref="X23:Y23"/>
    <mergeCell ref="X22:Y22"/>
    <mergeCell ref="X21:Y21"/>
    <mergeCell ref="S26:S27"/>
    <mergeCell ref="U26:U27"/>
  </mergeCells>
  <phoneticPr fontId="2"/>
  <printOptions horizontalCentered="1" verticalCentered="1"/>
  <pageMargins left="0" right="0" top="0.15748031496062992" bottom="0.15748031496062992"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9955-CE21-46DD-A2AC-477ED3D04188}">
  <dimension ref="B2:AE59"/>
  <sheetViews>
    <sheetView showZeros="0" view="pageBreakPreview" zoomScale="50" zoomScaleNormal="100" zoomScaleSheetLayoutView="50" workbookViewId="0">
      <selection activeCell="AG39" sqref="AG39"/>
    </sheetView>
  </sheetViews>
  <sheetFormatPr defaultRowHeight="13.5" x14ac:dyDescent="0.15"/>
  <cols>
    <col min="2" max="2" width="1.875" customWidth="1"/>
    <col min="3" max="3" width="3.875" customWidth="1"/>
    <col min="4" max="4" width="4.125" customWidth="1"/>
    <col min="5" max="9" width="3.875" customWidth="1"/>
    <col min="10" max="11" width="4.625" customWidth="1"/>
    <col min="12" max="13" width="2.625" customWidth="1"/>
    <col min="14" max="14" width="4.625" customWidth="1"/>
    <col min="15" max="15" width="2.375" customWidth="1"/>
    <col min="16" max="17" width="3.875" customWidth="1"/>
    <col min="18" max="18" width="3.375" customWidth="1"/>
    <col min="19" max="19" width="4.875" customWidth="1"/>
    <col min="20" max="20" width="3.375" customWidth="1"/>
    <col min="21" max="21" width="4.875" customWidth="1"/>
    <col min="22" max="22" width="3.375" customWidth="1"/>
    <col min="23" max="23" width="4.875" customWidth="1"/>
    <col min="24" max="24" width="3.25" customWidth="1"/>
    <col min="25" max="25" width="3.375" customWidth="1"/>
    <col min="26" max="28" width="7" customWidth="1"/>
    <col min="29" max="29" width="1.625" style="1" customWidth="1"/>
    <col min="30" max="31" width="9" style="4"/>
  </cols>
  <sheetData>
    <row r="2" spans="2:29" ht="18" customHeight="1" x14ac:dyDescent="0.15">
      <c r="B2" s="63"/>
      <c r="C2" s="411" t="s">
        <v>93</v>
      </c>
      <c r="D2" s="411"/>
      <c r="E2" s="411"/>
      <c r="F2" s="411"/>
      <c r="G2" s="411"/>
      <c r="H2" s="411"/>
      <c r="I2" s="411"/>
      <c r="J2" s="63"/>
      <c r="K2" s="63"/>
      <c r="L2" s="63"/>
      <c r="M2" s="63"/>
      <c r="N2" s="63"/>
      <c r="O2" s="64" t="s">
        <v>70</v>
      </c>
      <c r="P2" s="64"/>
      <c r="Q2" s="64"/>
      <c r="R2" s="64"/>
      <c r="S2" s="64"/>
      <c r="T2" s="64"/>
      <c r="U2" s="64"/>
      <c r="V2" s="64"/>
      <c r="W2" s="64"/>
      <c r="X2" s="64"/>
      <c r="Y2" s="64"/>
      <c r="Z2" s="64"/>
      <c r="AA2" s="64"/>
      <c r="AB2" s="64"/>
      <c r="AC2" s="65"/>
    </row>
    <row r="3" spans="2:29" ht="25.5" customHeight="1" x14ac:dyDescent="0.15">
      <c r="B3" s="63"/>
      <c r="C3" s="412" t="s">
        <v>137</v>
      </c>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66"/>
    </row>
    <row r="4" spans="2:29" ht="25.5" customHeight="1" x14ac:dyDescent="0.15">
      <c r="B4" s="63"/>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66"/>
    </row>
    <row r="5" spans="2:29" ht="12.75" customHeight="1" x14ac:dyDescent="0.15">
      <c r="B5" s="63"/>
      <c r="C5" s="413" t="s">
        <v>108</v>
      </c>
      <c r="D5" s="414"/>
      <c r="E5" s="414"/>
      <c r="F5" s="414"/>
      <c r="G5" s="414"/>
      <c r="H5" s="414"/>
      <c r="I5" s="415"/>
      <c r="J5" s="422" t="s">
        <v>60</v>
      </c>
      <c r="K5" s="422"/>
      <c r="L5" s="422"/>
      <c r="M5" s="422"/>
      <c r="N5" s="422"/>
      <c r="O5" s="67"/>
      <c r="P5" s="413" t="s">
        <v>107</v>
      </c>
      <c r="Q5" s="414"/>
      <c r="R5" s="414"/>
      <c r="S5" s="414"/>
      <c r="T5" s="414"/>
      <c r="U5" s="414"/>
      <c r="V5" s="414"/>
      <c r="W5" s="415"/>
      <c r="X5" s="423" t="s">
        <v>60</v>
      </c>
      <c r="Y5" s="424"/>
      <c r="Z5" s="424"/>
      <c r="AA5" s="424"/>
      <c r="AB5" s="425"/>
      <c r="AC5" s="65"/>
    </row>
    <row r="6" spans="2:29" ht="12.75" customHeight="1" x14ac:dyDescent="0.15">
      <c r="B6" s="63"/>
      <c r="C6" s="416"/>
      <c r="D6" s="417"/>
      <c r="E6" s="417"/>
      <c r="F6" s="417"/>
      <c r="G6" s="417"/>
      <c r="H6" s="417"/>
      <c r="I6" s="418"/>
      <c r="J6" s="426" t="s">
        <v>45</v>
      </c>
      <c r="K6" s="426"/>
      <c r="L6" s="427" t="s">
        <v>46</v>
      </c>
      <c r="M6" s="427"/>
      <c r="N6" s="427"/>
      <c r="O6" s="67"/>
      <c r="P6" s="416"/>
      <c r="Q6" s="417"/>
      <c r="R6" s="417"/>
      <c r="S6" s="417"/>
      <c r="T6" s="417"/>
      <c r="U6" s="417"/>
      <c r="V6" s="417"/>
      <c r="W6" s="418"/>
      <c r="X6" s="428" t="s">
        <v>45</v>
      </c>
      <c r="Y6" s="428"/>
      <c r="Z6" s="428"/>
      <c r="AA6" s="427" t="s">
        <v>46</v>
      </c>
      <c r="AB6" s="427"/>
      <c r="AC6" s="65"/>
    </row>
    <row r="7" spans="2:29" ht="12.75" customHeight="1" x14ac:dyDescent="0.15">
      <c r="B7" s="63"/>
      <c r="C7" s="419"/>
      <c r="D7" s="420"/>
      <c r="E7" s="420"/>
      <c r="F7" s="420"/>
      <c r="G7" s="420"/>
      <c r="H7" s="420"/>
      <c r="I7" s="421"/>
      <c r="J7" s="68" t="s">
        <v>71</v>
      </c>
      <c r="K7" s="69" t="s">
        <v>72</v>
      </c>
      <c r="L7" s="422" t="s">
        <v>71</v>
      </c>
      <c r="M7" s="422"/>
      <c r="N7" s="69" t="s">
        <v>72</v>
      </c>
      <c r="O7" s="67"/>
      <c r="P7" s="419"/>
      <c r="Q7" s="420"/>
      <c r="R7" s="420"/>
      <c r="S7" s="420"/>
      <c r="T7" s="420"/>
      <c r="U7" s="420"/>
      <c r="V7" s="420"/>
      <c r="W7" s="421"/>
      <c r="X7" s="423" t="s">
        <v>71</v>
      </c>
      <c r="Y7" s="425"/>
      <c r="Z7" s="70" t="s">
        <v>72</v>
      </c>
      <c r="AA7" s="144" t="s">
        <v>71</v>
      </c>
      <c r="AB7" s="70" t="s">
        <v>72</v>
      </c>
      <c r="AC7" s="65"/>
    </row>
    <row r="8" spans="2:29" ht="16.5" customHeight="1" x14ac:dyDescent="0.15">
      <c r="B8" s="63"/>
      <c r="C8" s="434" t="s">
        <v>0</v>
      </c>
      <c r="D8" s="437" t="s">
        <v>45</v>
      </c>
      <c r="E8" s="71" t="s">
        <v>3</v>
      </c>
      <c r="F8" s="72" t="s">
        <v>1</v>
      </c>
      <c r="G8" s="73"/>
      <c r="H8" s="71"/>
      <c r="I8" s="74">
        <v>2</v>
      </c>
      <c r="J8" s="74"/>
      <c r="K8" s="75"/>
      <c r="L8" s="76"/>
      <c r="M8" s="77"/>
      <c r="N8" s="74"/>
      <c r="O8" s="109"/>
      <c r="P8" s="434" t="s">
        <v>37</v>
      </c>
      <c r="Q8" s="442" t="s">
        <v>73</v>
      </c>
      <c r="R8" s="136" t="s">
        <v>57</v>
      </c>
      <c r="S8" s="136"/>
      <c r="T8" s="107" t="s">
        <v>38</v>
      </c>
      <c r="U8" s="137"/>
      <c r="V8" s="137"/>
      <c r="W8" s="108">
        <v>2</v>
      </c>
      <c r="X8" s="444"/>
      <c r="Y8" s="445"/>
      <c r="Z8" s="3"/>
      <c r="AA8" s="52"/>
      <c r="AB8" s="143"/>
      <c r="AC8" s="65"/>
    </row>
    <row r="9" spans="2:29" ht="16.5" customHeight="1" x14ac:dyDescent="0.15">
      <c r="B9" s="63"/>
      <c r="C9" s="435"/>
      <c r="D9" s="438"/>
      <c r="E9" s="78" t="s">
        <v>3</v>
      </c>
      <c r="F9" s="79" t="s">
        <v>2</v>
      </c>
      <c r="G9" s="79"/>
      <c r="H9" s="80"/>
      <c r="I9" s="81">
        <v>2</v>
      </c>
      <c r="J9" s="81"/>
      <c r="K9" s="82"/>
      <c r="L9" s="83"/>
      <c r="M9" s="84"/>
      <c r="N9" s="84"/>
      <c r="O9" s="109"/>
      <c r="P9" s="440"/>
      <c r="Q9" s="443"/>
      <c r="R9" s="138" t="s">
        <v>57</v>
      </c>
      <c r="S9" s="138"/>
      <c r="T9" s="79" t="s">
        <v>39</v>
      </c>
      <c r="U9" s="138"/>
      <c r="V9" s="138"/>
      <c r="W9" s="81">
        <v>2</v>
      </c>
      <c r="X9" s="446"/>
      <c r="Y9" s="447"/>
      <c r="Z9" s="5"/>
      <c r="AA9" s="6"/>
      <c r="AB9" s="155"/>
      <c r="AC9" s="65"/>
    </row>
    <row r="10" spans="2:29" ht="16.5" customHeight="1" x14ac:dyDescent="0.15">
      <c r="B10" s="63"/>
      <c r="C10" s="435"/>
      <c r="D10" s="438"/>
      <c r="E10" s="78"/>
      <c r="F10" s="79" t="s">
        <v>10</v>
      </c>
      <c r="G10" s="79"/>
      <c r="H10" s="80"/>
      <c r="I10" s="81">
        <v>2</v>
      </c>
      <c r="J10" s="81"/>
      <c r="K10" s="82"/>
      <c r="L10" s="83"/>
      <c r="M10" s="84"/>
      <c r="N10" s="84"/>
      <c r="O10" s="109"/>
      <c r="P10" s="440"/>
      <c r="Q10" s="443"/>
      <c r="R10" s="138" t="s">
        <v>57</v>
      </c>
      <c r="S10" s="138"/>
      <c r="T10" s="79" t="s">
        <v>42</v>
      </c>
      <c r="U10" s="138"/>
      <c r="V10" s="138"/>
      <c r="W10" s="81">
        <v>2</v>
      </c>
      <c r="X10" s="446"/>
      <c r="Y10" s="447"/>
      <c r="Z10" s="5"/>
      <c r="AA10" s="6"/>
      <c r="AB10" s="155"/>
      <c r="AC10" s="65"/>
    </row>
    <row r="11" spans="2:29" ht="16.5" customHeight="1" x14ac:dyDescent="0.15">
      <c r="B11" s="63"/>
      <c r="C11" s="435"/>
      <c r="D11" s="438"/>
      <c r="E11" s="78"/>
      <c r="F11" s="79" t="s">
        <v>11</v>
      </c>
      <c r="G11" s="79"/>
      <c r="H11" s="80"/>
      <c r="I11" s="81">
        <v>2</v>
      </c>
      <c r="J11" s="81"/>
      <c r="K11" s="82"/>
      <c r="L11" s="83"/>
      <c r="M11" s="84"/>
      <c r="N11" s="84"/>
      <c r="O11" s="109"/>
      <c r="P11" s="440"/>
      <c r="Q11" s="443"/>
      <c r="R11" s="138" t="s">
        <v>58</v>
      </c>
      <c r="S11" s="138"/>
      <c r="T11" s="79" t="s">
        <v>40</v>
      </c>
      <c r="U11" s="138"/>
      <c r="V11" s="138"/>
      <c r="W11" s="81">
        <v>2</v>
      </c>
      <c r="X11" s="446"/>
      <c r="Y11" s="447"/>
      <c r="Z11" s="5"/>
      <c r="AA11" s="6"/>
      <c r="AB11" s="155"/>
      <c r="AC11" s="65"/>
    </row>
    <row r="12" spans="2:29" ht="16.5" customHeight="1" x14ac:dyDescent="0.15">
      <c r="B12" s="63"/>
      <c r="C12" s="435"/>
      <c r="D12" s="438"/>
      <c r="E12" s="78"/>
      <c r="F12" s="79" t="s">
        <v>14</v>
      </c>
      <c r="G12" s="79"/>
      <c r="H12" s="80"/>
      <c r="I12" s="81">
        <v>2</v>
      </c>
      <c r="J12" s="81"/>
      <c r="K12" s="82"/>
      <c r="L12" s="83"/>
      <c r="M12" s="84"/>
      <c r="N12" s="84"/>
      <c r="O12" s="109"/>
      <c r="P12" s="440"/>
      <c r="Q12" s="443"/>
      <c r="R12" s="138" t="s">
        <v>58</v>
      </c>
      <c r="S12" s="138"/>
      <c r="T12" s="79" t="s">
        <v>41</v>
      </c>
      <c r="U12" s="138"/>
      <c r="V12" s="138"/>
      <c r="W12" s="81">
        <v>2</v>
      </c>
      <c r="X12" s="446"/>
      <c r="Y12" s="447"/>
      <c r="Z12" s="5"/>
      <c r="AA12" s="6"/>
      <c r="AB12" s="155"/>
      <c r="AC12" s="65"/>
    </row>
    <row r="13" spans="2:29" ht="16.5" customHeight="1" x14ac:dyDescent="0.15">
      <c r="B13" s="63"/>
      <c r="C13" s="435"/>
      <c r="D13" s="438"/>
      <c r="E13" s="78" t="s">
        <v>55</v>
      </c>
      <c r="F13" s="79" t="s">
        <v>15</v>
      </c>
      <c r="G13" s="79"/>
      <c r="H13" s="80"/>
      <c r="I13" s="81">
        <v>2</v>
      </c>
      <c r="J13" s="81"/>
      <c r="K13" s="82"/>
      <c r="L13" s="83"/>
      <c r="M13" s="84"/>
      <c r="N13" s="84"/>
      <c r="O13" s="109"/>
      <c r="P13" s="440"/>
      <c r="Q13" s="443"/>
      <c r="R13" s="138" t="s">
        <v>58</v>
      </c>
      <c r="S13" s="138"/>
      <c r="T13" s="79" t="s">
        <v>43</v>
      </c>
      <c r="U13" s="138"/>
      <c r="V13" s="138"/>
      <c r="W13" s="81">
        <v>2</v>
      </c>
      <c r="X13" s="446"/>
      <c r="Y13" s="447"/>
      <c r="Z13" s="5"/>
      <c r="AA13" s="6"/>
      <c r="AB13" s="155"/>
      <c r="AC13" s="65"/>
    </row>
    <row r="14" spans="2:29" ht="16.5" customHeight="1" x14ac:dyDescent="0.15">
      <c r="B14" s="63"/>
      <c r="C14" s="435"/>
      <c r="D14" s="438"/>
      <c r="E14" s="78"/>
      <c r="F14" s="79" t="s">
        <v>6</v>
      </c>
      <c r="G14" s="79"/>
      <c r="H14" s="80"/>
      <c r="I14" s="81">
        <v>2</v>
      </c>
      <c r="J14" s="81"/>
      <c r="K14" s="82"/>
      <c r="L14" s="83"/>
      <c r="M14" s="84"/>
      <c r="N14" s="84"/>
      <c r="O14" s="109"/>
      <c r="P14" s="440"/>
      <c r="Q14" s="443"/>
      <c r="R14" s="138" t="s">
        <v>59</v>
      </c>
      <c r="S14" s="138"/>
      <c r="T14" s="79" t="s">
        <v>44</v>
      </c>
      <c r="U14" s="138"/>
      <c r="V14" s="138"/>
      <c r="W14" s="81">
        <v>2</v>
      </c>
      <c r="X14" s="446"/>
      <c r="Y14" s="447"/>
      <c r="Z14" s="5"/>
      <c r="AA14" s="6"/>
      <c r="AB14" s="155"/>
      <c r="AC14" s="65"/>
    </row>
    <row r="15" spans="2:29" ht="16.5" customHeight="1" x14ac:dyDescent="0.15">
      <c r="B15" s="63"/>
      <c r="C15" s="435"/>
      <c r="D15" s="438"/>
      <c r="E15" s="78"/>
      <c r="F15" s="79" t="s">
        <v>7</v>
      </c>
      <c r="G15" s="79"/>
      <c r="H15" s="80"/>
      <c r="I15" s="81">
        <v>2</v>
      </c>
      <c r="J15" s="81"/>
      <c r="K15" s="82"/>
      <c r="L15" s="83"/>
      <c r="M15" s="84"/>
      <c r="N15" s="84"/>
      <c r="O15" s="109"/>
      <c r="P15" s="440"/>
      <c r="Q15" s="443"/>
      <c r="R15" s="79" t="s">
        <v>109</v>
      </c>
      <c r="S15" s="138"/>
      <c r="U15" s="138"/>
      <c r="V15" s="138"/>
      <c r="W15" s="81">
        <v>1</v>
      </c>
      <c r="X15" s="429"/>
      <c r="Y15" s="430"/>
      <c r="Z15" s="431"/>
      <c r="AA15" s="432"/>
      <c r="AB15" s="433"/>
      <c r="AC15" s="65"/>
    </row>
    <row r="16" spans="2:29" ht="16.5" customHeight="1" x14ac:dyDescent="0.15">
      <c r="B16" s="63"/>
      <c r="C16" s="435"/>
      <c r="D16" s="438"/>
      <c r="E16" s="85"/>
      <c r="F16" s="79" t="s">
        <v>12</v>
      </c>
      <c r="G16" s="79"/>
      <c r="H16" s="86"/>
      <c r="I16" s="81">
        <v>2</v>
      </c>
      <c r="J16" s="81"/>
      <c r="K16" s="82"/>
      <c r="L16" s="83"/>
      <c r="M16" s="84"/>
      <c r="N16" s="84"/>
      <c r="O16" s="109"/>
      <c r="P16" s="440"/>
      <c r="Q16" s="443"/>
      <c r="R16" s="79" t="s">
        <v>110</v>
      </c>
      <c r="S16" s="138"/>
      <c r="U16" s="138"/>
      <c r="V16" s="138"/>
      <c r="W16" s="81">
        <v>1</v>
      </c>
      <c r="X16" s="429"/>
      <c r="Y16" s="430"/>
      <c r="Z16" s="431"/>
      <c r="AA16" s="432"/>
      <c r="AB16" s="433"/>
      <c r="AC16" s="65"/>
    </row>
    <row r="17" spans="2:29" ht="16.5" customHeight="1" x14ac:dyDescent="0.15">
      <c r="B17" s="63"/>
      <c r="C17" s="435"/>
      <c r="D17" s="438"/>
      <c r="E17" s="85"/>
      <c r="F17" s="79" t="s">
        <v>13</v>
      </c>
      <c r="G17" s="79"/>
      <c r="H17" s="86"/>
      <c r="I17" s="81">
        <v>2</v>
      </c>
      <c r="J17" s="81"/>
      <c r="K17" s="82"/>
      <c r="L17" s="83"/>
      <c r="M17" s="84"/>
      <c r="N17" s="84"/>
      <c r="O17" s="109"/>
      <c r="P17" s="440"/>
      <c r="Q17" s="443"/>
      <c r="R17" s="79" t="s">
        <v>111</v>
      </c>
      <c r="S17" s="138"/>
      <c r="U17" s="138"/>
      <c r="V17" s="138"/>
      <c r="W17" s="81">
        <v>1</v>
      </c>
      <c r="X17" s="429"/>
      <c r="Y17" s="430"/>
      <c r="Z17" s="431"/>
      <c r="AA17" s="432"/>
      <c r="AB17" s="433"/>
      <c r="AC17" s="65"/>
    </row>
    <row r="18" spans="2:29" ht="16.5" customHeight="1" x14ac:dyDescent="0.15">
      <c r="B18" s="63"/>
      <c r="C18" s="435"/>
      <c r="D18" s="438"/>
      <c r="E18" s="85"/>
      <c r="F18" s="79" t="s">
        <v>4</v>
      </c>
      <c r="G18" s="79"/>
      <c r="H18" s="86"/>
      <c r="I18" s="81">
        <v>2</v>
      </c>
      <c r="J18" s="81"/>
      <c r="K18" s="82"/>
      <c r="L18" s="83"/>
      <c r="M18" s="84"/>
      <c r="N18" s="84"/>
      <c r="O18" s="109"/>
      <c r="P18" s="440"/>
      <c r="Q18" s="443"/>
      <c r="R18" s="79" t="s">
        <v>112</v>
      </c>
      <c r="S18" s="138"/>
      <c r="U18" s="138"/>
      <c r="V18" s="138"/>
      <c r="W18" s="81">
        <v>1</v>
      </c>
      <c r="X18" s="429"/>
      <c r="Y18" s="430"/>
      <c r="Z18" s="431"/>
      <c r="AA18" s="432"/>
      <c r="AB18" s="433"/>
      <c r="AC18" s="65"/>
    </row>
    <row r="19" spans="2:29" ht="16.5" customHeight="1" x14ac:dyDescent="0.15">
      <c r="B19" s="63"/>
      <c r="C19" s="435"/>
      <c r="D19" s="438"/>
      <c r="E19" s="85"/>
      <c r="F19" s="79" t="s">
        <v>5</v>
      </c>
      <c r="G19" s="79"/>
      <c r="H19" s="86"/>
      <c r="I19" s="81">
        <v>2</v>
      </c>
      <c r="J19" s="81"/>
      <c r="K19" s="82"/>
      <c r="L19" s="83"/>
      <c r="M19" s="84"/>
      <c r="N19" s="84"/>
      <c r="O19" s="109"/>
      <c r="P19" s="440"/>
      <c r="Q19" s="443"/>
      <c r="R19" s="79" t="s">
        <v>113</v>
      </c>
      <c r="S19" s="138"/>
      <c r="U19" s="138"/>
      <c r="V19" s="138"/>
      <c r="W19" s="81">
        <v>1</v>
      </c>
      <c r="X19" s="429"/>
      <c r="Y19" s="430"/>
      <c r="Z19" s="431"/>
      <c r="AA19" s="432"/>
      <c r="AB19" s="433"/>
      <c r="AC19" s="65"/>
    </row>
    <row r="20" spans="2:29" ht="16.5" customHeight="1" x14ac:dyDescent="0.15">
      <c r="B20" s="63"/>
      <c r="C20" s="435"/>
      <c r="D20" s="438"/>
      <c r="E20" s="85"/>
      <c r="F20" s="79" t="s">
        <v>16</v>
      </c>
      <c r="G20" s="79"/>
      <c r="H20" s="86"/>
      <c r="I20" s="81">
        <v>2</v>
      </c>
      <c r="J20" s="81"/>
      <c r="K20" s="82"/>
      <c r="L20" s="83"/>
      <c r="M20" s="84"/>
      <c r="N20" s="84"/>
      <c r="O20" s="109"/>
      <c r="P20" s="440"/>
      <c r="Q20" s="443"/>
      <c r="R20" s="79" t="s">
        <v>114</v>
      </c>
      <c r="S20" s="138"/>
      <c r="U20" s="138"/>
      <c r="V20" s="138"/>
      <c r="W20" s="81">
        <v>1</v>
      </c>
      <c r="X20" s="429"/>
      <c r="Y20" s="430"/>
      <c r="Z20" s="431"/>
      <c r="AA20" s="432"/>
      <c r="AB20" s="433"/>
      <c r="AC20" s="65"/>
    </row>
    <row r="21" spans="2:29" ht="16.5" customHeight="1" x14ac:dyDescent="0.15">
      <c r="B21" s="63"/>
      <c r="C21" s="435"/>
      <c r="D21" s="438"/>
      <c r="E21" s="85"/>
      <c r="F21" s="79" t="s">
        <v>17</v>
      </c>
      <c r="G21" s="79"/>
      <c r="H21" s="86"/>
      <c r="I21" s="81">
        <v>2</v>
      </c>
      <c r="J21" s="81"/>
      <c r="K21" s="82"/>
      <c r="L21" s="83"/>
      <c r="M21" s="84"/>
      <c r="N21" s="84"/>
      <c r="O21" s="109"/>
      <c r="P21" s="440"/>
      <c r="Q21" s="443"/>
      <c r="R21" s="79" t="s">
        <v>115</v>
      </c>
      <c r="S21" s="138"/>
      <c r="U21" s="138"/>
      <c r="V21" s="138"/>
      <c r="W21" s="81">
        <v>2</v>
      </c>
      <c r="X21" s="446"/>
      <c r="Y21" s="447"/>
      <c r="Z21" s="5"/>
      <c r="AA21" s="6"/>
      <c r="AB21" s="155"/>
      <c r="AC21" s="65"/>
    </row>
    <row r="22" spans="2:29" ht="16.5" customHeight="1" x14ac:dyDescent="0.15">
      <c r="B22" s="63"/>
      <c r="C22" s="435"/>
      <c r="D22" s="438"/>
      <c r="E22" s="85"/>
      <c r="F22" s="79" t="s">
        <v>8</v>
      </c>
      <c r="G22" s="79"/>
      <c r="H22" s="86"/>
      <c r="I22" s="81">
        <v>2</v>
      </c>
      <c r="J22" s="81"/>
      <c r="K22" s="82"/>
      <c r="L22" s="83"/>
      <c r="M22" s="84"/>
      <c r="N22" s="84"/>
      <c r="O22" s="109"/>
      <c r="P22" s="440"/>
      <c r="Q22" s="443"/>
      <c r="R22" s="79" t="s">
        <v>116</v>
      </c>
      <c r="S22" s="138"/>
      <c r="U22" s="138"/>
      <c r="V22" s="138"/>
      <c r="W22" s="81">
        <v>2</v>
      </c>
      <c r="X22" s="446"/>
      <c r="Y22" s="447"/>
      <c r="Z22" s="5"/>
      <c r="AA22" s="6"/>
      <c r="AB22" s="155"/>
      <c r="AC22" s="65"/>
    </row>
    <row r="23" spans="2:29" ht="16.5" customHeight="1" x14ac:dyDescent="0.15">
      <c r="B23" s="63"/>
      <c r="C23" s="436"/>
      <c r="D23" s="439"/>
      <c r="E23" s="87"/>
      <c r="F23" s="88" t="s">
        <v>9</v>
      </c>
      <c r="G23" s="88"/>
      <c r="H23" s="87"/>
      <c r="I23" s="89">
        <v>2</v>
      </c>
      <c r="J23" s="89"/>
      <c r="K23" s="90"/>
      <c r="L23" s="91"/>
      <c r="M23" s="92"/>
      <c r="N23" s="92"/>
      <c r="O23" s="109"/>
      <c r="P23" s="440"/>
      <c r="Q23" s="443"/>
      <c r="R23" s="79" t="s">
        <v>117</v>
      </c>
      <c r="S23" s="138"/>
      <c r="U23" s="138"/>
      <c r="V23" s="102"/>
      <c r="W23" s="139">
        <v>1</v>
      </c>
      <c r="X23" s="446"/>
      <c r="Y23" s="447"/>
      <c r="Z23" s="5"/>
      <c r="AA23" s="6"/>
      <c r="AB23" s="155"/>
      <c r="AC23" s="65"/>
    </row>
    <row r="24" spans="2:29" ht="15.75" customHeight="1" thickBot="1" x14ac:dyDescent="0.2">
      <c r="B24" s="63"/>
      <c r="C24" s="63"/>
      <c r="D24" s="63"/>
      <c r="E24" s="448" t="s">
        <v>3</v>
      </c>
      <c r="F24" s="448"/>
      <c r="G24" s="448" t="s">
        <v>64</v>
      </c>
      <c r="H24" s="448"/>
      <c r="I24" s="449" t="s">
        <v>55</v>
      </c>
      <c r="J24" s="449"/>
      <c r="K24" s="449"/>
      <c r="L24" s="450" t="s">
        <v>66</v>
      </c>
      <c r="M24" s="450"/>
      <c r="N24" s="450"/>
      <c r="O24" s="109"/>
      <c r="P24" s="440"/>
      <c r="Q24" s="443"/>
      <c r="R24" s="166" t="s">
        <v>118</v>
      </c>
      <c r="S24" s="156"/>
      <c r="U24" s="156"/>
      <c r="V24" s="156"/>
      <c r="W24" s="157">
        <v>1</v>
      </c>
      <c r="X24" s="451"/>
      <c r="Y24" s="452"/>
      <c r="Z24" s="54"/>
      <c r="AA24" s="158"/>
      <c r="AB24" s="159"/>
      <c r="AC24" s="65"/>
    </row>
    <row r="25" spans="2:29" ht="15.75" customHeight="1" thickBot="1" x14ac:dyDescent="0.2">
      <c r="B25" s="63"/>
      <c r="C25" s="63"/>
      <c r="D25" s="63"/>
      <c r="E25" s="93" t="s">
        <v>65</v>
      </c>
      <c r="F25" s="455">
        <f>J8+K8+J9+K9</f>
        <v>0</v>
      </c>
      <c r="G25" s="457">
        <f>J10+K10+J11+K11+J12+K12+J14+K14+J15+K15+J16+K16+J17+K17+J18+K18+J19+K19+J20+K20+J21+K21+J22+K22+J23+K23</f>
        <v>0</v>
      </c>
      <c r="H25" s="455"/>
      <c r="I25" s="457">
        <f>J13+K13</f>
        <v>0</v>
      </c>
      <c r="J25" s="459"/>
      <c r="K25" s="460"/>
      <c r="L25" s="463">
        <f>SUM(F25:K26)</f>
        <v>0</v>
      </c>
      <c r="M25" s="464"/>
      <c r="N25" s="465"/>
      <c r="O25" s="109"/>
      <c r="P25" s="440"/>
      <c r="Q25" s="161"/>
      <c r="R25" s="160" t="s">
        <v>138</v>
      </c>
      <c r="S25" s="140"/>
      <c r="T25" s="162"/>
      <c r="U25" s="140"/>
      <c r="V25" s="140"/>
      <c r="W25" s="163"/>
      <c r="X25" s="165"/>
      <c r="Y25" s="165"/>
      <c r="Z25" s="164"/>
      <c r="AA25" s="164"/>
      <c r="AB25" s="164"/>
      <c r="AC25" s="109"/>
    </row>
    <row r="26" spans="2:29" ht="15.75" customHeight="1" thickBot="1" x14ac:dyDescent="0.2">
      <c r="B26" s="63"/>
      <c r="C26" s="63"/>
      <c r="D26" s="63"/>
      <c r="E26" s="94"/>
      <c r="F26" s="456"/>
      <c r="G26" s="458"/>
      <c r="H26" s="456"/>
      <c r="I26" s="458"/>
      <c r="J26" s="461"/>
      <c r="K26" s="462"/>
      <c r="L26" s="466"/>
      <c r="M26" s="467"/>
      <c r="N26" s="468"/>
      <c r="O26" s="109"/>
      <c r="P26" s="440"/>
      <c r="Q26" s="65"/>
      <c r="R26" s="93" t="s">
        <v>68</v>
      </c>
      <c r="S26" s="469">
        <f>X8+Z8+X9+Z9+X10+Z10</f>
        <v>0</v>
      </c>
      <c r="T26" s="151" t="s">
        <v>68</v>
      </c>
      <c r="U26" s="453">
        <f>X11+Z11+X12+Z12+X13+Z13</f>
        <v>0</v>
      </c>
      <c r="V26" s="151" t="s">
        <v>65</v>
      </c>
      <c r="W26" s="453">
        <f>X14+Z14+X15+X16+X17</f>
        <v>0</v>
      </c>
      <c r="X26" s="151" t="s">
        <v>67</v>
      </c>
      <c r="Y26" s="473">
        <f>X18+X19+X20</f>
        <v>0</v>
      </c>
      <c r="Z26" s="475">
        <f>X21+Z21+X22+Z22</f>
        <v>0</v>
      </c>
      <c r="AA26" s="457">
        <f>X23+Z23+X24+Z24</f>
        <v>0</v>
      </c>
      <c r="AB26" s="477">
        <f>S26+U26+W26+Y26+Z26+AA26</f>
        <v>0</v>
      </c>
      <c r="AC26" s="109"/>
    </row>
    <row r="27" spans="2:29" ht="17.25" customHeight="1" thickBot="1" x14ac:dyDescent="0.2">
      <c r="B27" s="63"/>
      <c r="C27" s="63"/>
      <c r="D27" s="63"/>
      <c r="E27" s="63"/>
      <c r="F27" s="63"/>
      <c r="G27" s="63"/>
      <c r="H27" s="63"/>
      <c r="I27" s="63"/>
      <c r="J27" s="63"/>
      <c r="K27" s="63"/>
      <c r="L27" s="63"/>
      <c r="M27" s="63"/>
      <c r="N27" s="95" t="s">
        <v>61</v>
      </c>
      <c r="O27" s="63"/>
      <c r="P27" s="440"/>
      <c r="Q27" s="65"/>
      <c r="R27" s="94"/>
      <c r="S27" s="470"/>
      <c r="T27" s="135"/>
      <c r="U27" s="454"/>
      <c r="V27" s="135"/>
      <c r="W27" s="454"/>
      <c r="X27" s="135"/>
      <c r="Y27" s="474"/>
      <c r="Z27" s="476"/>
      <c r="AA27" s="458"/>
      <c r="AB27" s="478"/>
      <c r="AC27" s="109"/>
    </row>
    <row r="28" spans="2:29" ht="10.5" customHeight="1" x14ac:dyDescent="0.15">
      <c r="B28" s="63"/>
      <c r="C28" s="63"/>
      <c r="D28" s="63"/>
      <c r="E28" s="63"/>
      <c r="F28" s="63"/>
      <c r="G28" s="63"/>
      <c r="H28" s="63"/>
      <c r="I28" s="63"/>
      <c r="J28" s="63"/>
      <c r="K28" s="63"/>
      <c r="L28" s="63"/>
      <c r="M28" s="63"/>
      <c r="N28" s="63"/>
      <c r="O28" s="63"/>
      <c r="P28" s="440"/>
      <c r="Q28" s="63"/>
      <c r="AC28" s="109"/>
    </row>
    <row r="29" spans="2:29" ht="16.5" customHeight="1" x14ac:dyDescent="0.15">
      <c r="B29" s="63"/>
      <c r="C29" s="499" t="s">
        <v>18</v>
      </c>
      <c r="D29" s="489" t="s">
        <v>45</v>
      </c>
      <c r="E29" s="96"/>
      <c r="F29" s="97" t="s">
        <v>19</v>
      </c>
      <c r="G29" s="96"/>
      <c r="H29" s="96"/>
      <c r="I29" s="145">
        <v>1</v>
      </c>
      <c r="J29" s="98"/>
      <c r="K29" s="98"/>
      <c r="L29" s="76"/>
      <c r="M29" s="77"/>
      <c r="N29" s="99"/>
      <c r="O29" s="63"/>
      <c r="P29" s="440"/>
      <c r="Q29" s="503" t="s">
        <v>46</v>
      </c>
      <c r="R29" s="181" t="s">
        <v>59</v>
      </c>
      <c r="S29" s="73" t="s">
        <v>47</v>
      </c>
      <c r="T29" s="73"/>
      <c r="U29" s="73"/>
      <c r="V29" s="73"/>
      <c r="W29" s="74">
        <v>2</v>
      </c>
      <c r="X29" s="57"/>
      <c r="Y29" s="152"/>
      <c r="Z29" s="58"/>
      <c r="AA29" s="182"/>
      <c r="AB29" s="183"/>
      <c r="AC29" s="109"/>
    </row>
    <row r="30" spans="2:29" ht="16.5" customHeight="1" x14ac:dyDescent="0.15">
      <c r="B30" s="63"/>
      <c r="C30" s="500"/>
      <c r="D30" s="490"/>
      <c r="E30" s="100"/>
      <c r="F30" s="79" t="s">
        <v>20</v>
      </c>
      <c r="G30" s="100"/>
      <c r="H30" s="100"/>
      <c r="I30" s="81">
        <v>1</v>
      </c>
      <c r="J30" s="101"/>
      <c r="K30" s="101"/>
      <c r="L30" s="83"/>
      <c r="M30" s="84"/>
      <c r="N30" s="84"/>
      <c r="O30" s="63"/>
      <c r="P30" s="440"/>
      <c r="Q30" s="504"/>
      <c r="R30" s="138" t="s">
        <v>59</v>
      </c>
      <c r="S30" s="79" t="s">
        <v>48</v>
      </c>
      <c r="T30" s="79"/>
      <c r="U30" s="79"/>
      <c r="V30" s="79"/>
      <c r="W30" s="81">
        <v>2</v>
      </c>
      <c r="X30" s="59"/>
      <c r="Y30" s="153"/>
      <c r="Z30" s="60"/>
      <c r="AA30" s="141"/>
      <c r="AB30" s="53"/>
      <c r="AC30" s="109"/>
    </row>
    <row r="31" spans="2:29" ht="16.5" customHeight="1" x14ac:dyDescent="0.15">
      <c r="B31" s="63"/>
      <c r="C31" s="500"/>
      <c r="D31" s="490"/>
      <c r="E31" s="100"/>
      <c r="F31" s="79" t="s">
        <v>21</v>
      </c>
      <c r="G31" s="100"/>
      <c r="H31" s="100"/>
      <c r="I31" s="81">
        <v>1</v>
      </c>
      <c r="J31" s="101"/>
      <c r="K31" s="101"/>
      <c r="L31" s="83"/>
      <c r="M31" s="84"/>
      <c r="N31" s="84"/>
      <c r="O31" s="63"/>
      <c r="P31" s="440"/>
      <c r="Q31" s="504"/>
      <c r="R31" s="138" t="s">
        <v>59</v>
      </c>
      <c r="S31" s="79" t="s">
        <v>49</v>
      </c>
      <c r="T31" s="79"/>
      <c r="U31" s="79"/>
      <c r="V31" s="79"/>
      <c r="W31" s="81">
        <v>2</v>
      </c>
      <c r="X31" s="59"/>
      <c r="Y31" s="153"/>
      <c r="Z31" s="60"/>
      <c r="AA31" s="141"/>
      <c r="AB31" s="53"/>
      <c r="AC31" s="109"/>
    </row>
    <row r="32" spans="2:29" ht="16.5" customHeight="1" x14ac:dyDescent="0.15">
      <c r="B32" s="63"/>
      <c r="C32" s="500"/>
      <c r="D32" s="490"/>
      <c r="E32" s="100"/>
      <c r="F32" s="79" t="s">
        <v>22</v>
      </c>
      <c r="G32" s="100"/>
      <c r="H32" s="100"/>
      <c r="I32" s="81">
        <v>1</v>
      </c>
      <c r="J32" s="101"/>
      <c r="K32" s="101"/>
      <c r="L32" s="83"/>
      <c r="M32" s="84"/>
      <c r="N32" s="84"/>
      <c r="O32" s="63"/>
      <c r="P32" s="440"/>
      <c r="Q32" s="504"/>
      <c r="R32" s="138" t="s">
        <v>59</v>
      </c>
      <c r="S32" s="79" t="s">
        <v>51</v>
      </c>
      <c r="T32" s="79"/>
      <c r="U32" s="79"/>
      <c r="V32" s="79"/>
      <c r="W32" s="81">
        <v>2</v>
      </c>
      <c r="X32" s="59"/>
      <c r="Y32" s="153"/>
      <c r="Z32" s="60"/>
      <c r="AA32" s="141"/>
      <c r="AB32" s="53"/>
      <c r="AC32" s="109"/>
    </row>
    <row r="33" spans="2:29" ht="16.5" customHeight="1" x14ac:dyDescent="0.15">
      <c r="B33" s="63"/>
      <c r="C33" s="500"/>
      <c r="D33" s="490"/>
      <c r="E33" s="100"/>
      <c r="F33" s="102" t="s">
        <v>27</v>
      </c>
      <c r="G33" s="100"/>
      <c r="H33" s="100"/>
      <c r="I33" s="81">
        <v>2</v>
      </c>
      <c r="J33" s="101"/>
      <c r="K33" s="101"/>
      <c r="L33" s="83"/>
      <c r="M33" s="84"/>
      <c r="N33" s="84"/>
      <c r="O33" s="63"/>
      <c r="P33" s="440"/>
      <c r="Q33" s="504"/>
      <c r="R33" s="138" t="s">
        <v>59</v>
      </c>
      <c r="S33" s="79" t="s">
        <v>52</v>
      </c>
      <c r="T33" s="79"/>
      <c r="U33" s="79"/>
      <c r="V33" s="79"/>
      <c r="W33" s="81">
        <v>2</v>
      </c>
      <c r="X33" s="59"/>
      <c r="Y33" s="153"/>
      <c r="Z33" s="60"/>
      <c r="AA33" s="141"/>
      <c r="AB33" s="53"/>
      <c r="AC33" s="109"/>
    </row>
    <row r="34" spans="2:29" ht="16.5" customHeight="1" x14ac:dyDescent="0.15">
      <c r="B34" s="63"/>
      <c r="C34" s="500"/>
      <c r="D34" s="490"/>
      <c r="E34" s="100"/>
      <c r="F34" s="79" t="s">
        <v>23</v>
      </c>
      <c r="G34" s="100"/>
      <c r="H34" s="100"/>
      <c r="I34" s="81">
        <v>1</v>
      </c>
      <c r="J34" s="101"/>
      <c r="K34" s="101"/>
      <c r="L34" s="83"/>
      <c r="M34" s="84"/>
      <c r="N34" s="84"/>
      <c r="O34" s="63"/>
      <c r="P34" s="440"/>
      <c r="Q34" s="504"/>
      <c r="R34" s="138" t="s">
        <v>59</v>
      </c>
      <c r="S34" s="79" t="s">
        <v>53</v>
      </c>
      <c r="T34" s="79"/>
      <c r="U34" s="79"/>
      <c r="V34" s="79"/>
      <c r="W34" s="81">
        <v>2</v>
      </c>
      <c r="X34" s="59"/>
      <c r="Y34" s="153"/>
      <c r="Z34" s="60"/>
      <c r="AA34" s="141"/>
      <c r="AB34" s="53"/>
      <c r="AC34" s="109"/>
    </row>
    <row r="35" spans="2:29" ht="16.5" customHeight="1" x14ac:dyDescent="0.15">
      <c r="B35" s="63"/>
      <c r="C35" s="500"/>
      <c r="D35" s="490"/>
      <c r="E35" s="100"/>
      <c r="F35" s="79" t="s">
        <v>24</v>
      </c>
      <c r="G35" s="100"/>
      <c r="H35" s="100"/>
      <c r="I35" s="81">
        <v>1</v>
      </c>
      <c r="J35" s="101"/>
      <c r="K35" s="101"/>
      <c r="L35" s="83"/>
      <c r="M35" s="84"/>
      <c r="N35" s="84"/>
      <c r="O35" s="63"/>
      <c r="P35" s="440"/>
      <c r="Q35" s="504"/>
      <c r="R35" s="138" t="s">
        <v>59</v>
      </c>
      <c r="S35" s="79" t="s">
        <v>50</v>
      </c>
      <c r="T35" s="79"/>
      <c r="U35" s="79"/>
      <c r="V35" s="79"/>
      <c r="W35" s="81">
        <v>2</v>
      </c>
      <c r="X35" s="59"/>
      <c r="Y35" s="153"/>
      <c r="Z35" s="60"/>
      <c r="AA35" s="141"/>
      <c r="AB35" s="53"/>
      <c r="AC35" s="109"/>
    </row>
    <row r="36" spans="2:29" ht="16.5" customHeight="1" x14ac:dyDescent="0.15">
      <c r="B36" s="63"/>
      <c r="C36" s="500"/>
      <c r="D36" s="490"/>
      <c r="E36" s="100"/>
      <c r="F36" s="79" t="s">
        <v>25</v>
      </c>
      <c r="G36" s="100"/>
      <c r="H36" s="100"/>
      <c r="I36" s="81">
        <v>1</v>
      </c>
      <c r="J36" s="101"/>
      <c r="K36" s="101"/>
      <c r="L36" s="83"/>
      <c r="M36" s="84"/>
      <c r="N36" s="84"/>
      <c r="O36" s="63"/>
      <c r="P36" s="440"/>
      <c r="Q36" s="504"/>
      <c r="R36" s="138" t="s">
        <v>59</v>
      </c>
      <c r="S36" s="79" t="s">
        <v>54</v>
      </c>
      <c r="T36" s="79"/>
      <c r="U36" s="79"/>
      <c r="V36" s="79"/>
      <c r="W36" s="81">
        <v>2</v>
      </c>
      <c r="X36" s="59"/>
      <c r="Y36" s="153"/>
      <c r="Z36" s="60"/>
      <c r="AA36" s="141"/>
      <c r="AB36" s="53"/>
      <c r="AC36" s="109"/>
    </row>
    <row r="37" spans="2:29" ht="16.5" customHeight="1" x14ac:dyDescent="0.15">
      <c r="B37" s="63"/>
      <c r="C37" s="500"/>
      <c r="D37" s="502"/>
      <c r="E37" s="103"/>
      <c r="F37" s="88" t="s">
        <v>26</v>
      </c>
      <c r="G37" s="103"/>
      <c r="H37" s="103"/>
      <c r="I37" s="89">
        <v>1</v>
      </c>
      <c r="J37" s="104"/>
      <c r="K37" s="104"/>
      <c r="L37" s="91"/>
      <c r="M37" s="92"/>
      <c r="N37" s="105"/>
      <c r="O37" s="63"/>
      <c r="P37" s="440"/>
      <c r="Q37" s="504"/>
      <c r="R37" s="138" t="s">
        <v>119</v>
      </c>
      <c r="S37" s="79"/>
      <c r="T37" s="79"/>
      <c r="U37" s="79"/>
      <c r="V37" s="79"/>
      <c r="W37" s="81">
        <v>2</v>
      </c>
      <c r="X37" s="59"/>
      <c r="Y37" s="153"/>
      <c r="Z37" s="60"/>
      <c r="AA37" s="141"/>
      <c r="AB37" s="53"/>
      <c r="AC37" s="109"/>
    </row>
    <row r="38" spans="2:29" ht="16.5" customHeight="1" x14ac:dyDescent="0.15">
      <c r="B38" s="63"/>
      <c r="C38" s="500"/>
      <c r="D38" s="503" t="s">
        <v>46</v>
      </c>
      <c r="E38" s="106"/>
      <c r="F38" s="107" t="s">
        <v>28</v>
      </c>
      <c r="G38" s="106"/>
      <c r="H38" s="106"/>
      <c r="I38" s="108">
        <v>1</v>
      </c>
      <c r="J38" s="506"/>
      <c r="K38" s="507"/>
      <c r="L38" s="110"/>
      <c r="M38" s="111"/>
      <c r="N38" s="112"/>
      <c r="O38" s="63"/>
      <c r="P38" s="440"/>
      <c r="Q38" s="504"/>
      <c r="R38" s="138" t="s">
        <v>120</v>
      </c>
      <c r="S38" s="79"/>
      <c r="T38" s="79"/>
      <c r="U38" s="79"/>
      <c r="V38" s="79"/>
      <c r="W38" s="81">
        <v>2</v>
      </c>
      <c r="X38" s="59"/>
      <c r="Y38" s="153"/>
      <c r="Z38" s="60"/>
      <c r="AA38" s="141"/>
      <c r="AB38" s="53"/>
      <c r="AC38" s="109"/>
    </row>
    <row r="39" spans="2:29" ht="16.5" customHeight="1" x14ac:dyDescent="0.15">
      <c r="B39" s="63"/>
      <c r="C39" s="500"/>
      <c r="D39" s="504"/>
      <c r="E39" s="100"/>
      <c r="F39" s="79" t="s">
        <v>29</v>
      </c>
      <c r="G39" s="100"/>
      <c r="H39" s="100"/>
      <c r="I39" s="81">
        <v>1</v>
      </c>
      <c r="J39" s="508"/>
      <c r="K39" s="509"/>
      <c r="L39" s="82"/>
      <c r="M39" s="84"/>
      <c r="N39" s="84"/>
      <c r="O39" s="63"/>
      <c r="P39" s="440"/>
      <c r="Q39" s="504"/>
      <c r="R39" s="138" t="s">
        <v>121</v>
      </c>
      <c r="S39" s="79"/>
      <c r="T39" s="79"/>
      <c r="U39" s="79"/>
      <c r="V39" s="79"/>
      <c r="W39" s="81">
        <v>2</v>
      </c>
      <c r="X39" s="59"/>
      <c r="Y39" s="153"/>
      <c r="Z39" s="60"/>
      <c r="AA39" s="141"/>
      <c r="AB39" s="53"/>
      <c r="AC39" s="109"/>
    </row>
    <row r="40" spans="2:29" ht="16.5" customHeight="1" x14ac:dyDescent="0.15">
      <c r="B40" s="63"/>
      <c r="C40" s="500"/>
      <c r="D40" s="504"/>
      <c r="E40" s="100"/>
      <c r="F40" s="79" t="s">
        <v>30</v>
      </c>
      <c r="G40" s="100"/>
      <c r="H40" s="100"/>
      <c r="I40" s="81">
        <v>1</v>
      </c>
      <c r="J40" s="508"/>
      <c r="K40" s="509"/>
      <c r="L40" s="82"/>
      <c r="M40" s="84"/>
      <c r="N40" s="84"/>
      <c r="O40" s="63"/>
      <c r="P40" s="440"/>
      <c r="Q40" s="504"/>
      <c r="R40" s="138" t="s">
        <v>122</v>
      </c>
      <c r="S40" s="79"/>
      <c r="T40" s="79"/>
      <c r="U40" s="79"/>
      <c r="V40" s="79"/>
      <c r="W40" s="81">
        <v>1</v>
      </c>
      <c r="X40" s="59"/>
      <c r="Y40" s="153"/>
      <c r="Z40" s="60"/>
      <c r="AA40" s="471"/>
      <c r="AB40" s="472"/>
      <c r="AC40" s="109"/>
    </row>
    <row r="41" spans="2:29" ht="16.5" customHeight="1" x14ac:dyDescent="0.15">
      <c r="B41" s="63"/>
      <c r="C41" s="500"/>
      <c r="D41" s="504"/>
      <c r="E41" s="100"/>
      <c r="F41" s="79" t="s">
        <v>31</v>
      </c>
      <c r="G41" s="100"/>
      <c r="H41" s="100"/>
      <c r="I41" s="81">
        <v>1</v>
      </c>
      <c r="J41" s="508"/>
      <c r="K41" s="509"/>
      <c r="L41" s="82"/>
      <c r="M41" s="84"/>
      <c r="N41" s="84"/>
      <c r="O41" s="63"/>
      <c r="P41" s="440"/>
      <c r="Q41" s="504"/>
      <c r="R41" s="138" t="s">
        <v>123</v>
      </c>
      <c r="S41" s="79"/>
      <c r="T41" s="79"/>
      <c r="U41" s="79"/>
      <c r="V41" s="79"/>
      <c r="W41" s="81">
        <v>1</v>
      </c>
      <c r="X41" s="59"/>
      <c r="Y41" s="153"/>
      <c r="Z41" s="60"/>
      <c r="AA41" s="471"/>
      <c r="AB41" s="472"/>
      <c r="AC41" s="65"/>
    </row>
    <row r="42" spans="2:29" ht="16.5" customHeight="1" x14ac:dyDescent="0.15">
      <c r="B42" s="63"/>
      <c r="C42" s="500"/>
      <c r="D42" s="504"/>
      <c r="E42" s="100"/>
      <c r="F42" s="79" t="s">
        <v>32</v>
      </c>
      <c r="G42" s="100"/>
      <c r="H42" s="100"/>
      <c r="I42" s="81">
        <v>1</v>
      </c>
      <c r="J42" s="508"/>
      <c r="K42" s="509"/>
      <c r="L42" s="82"/>
      <c r="M42" s="84"/>
      <c r="N42" s="84"/>
      <c r="O42" s="63"/>
      <c r="P42" s="440"/>
      <c r="Q42" s="504"/>
      <c r="R42" s="138" t="s">
        <v>124</v>
      </c>
      <c r="S42" s="79"/>
      <c r="T42" s="79"/>
      <c r="U42" s="79"/>
      <c r="V42" s="79"/>
      <c r="W42" s="81">
        <v>1</v>
      </c>
      <c r="X42" s="59"/>
      <c r="Y42" s="153"/>
      <c r="Z42" s="60"/>
      <c r="AA42" s="471"/>
      <c r="AB42" s="472"/>
      <c r="AC42" s="109"/>
    </row>
    <row r="43" spans="2:29" ht="16.5" customHeight="1" x14ac:dyDescent="0.15">
      <c r="B43" s="63"/>
      <c r="C43" s="500"/>
      <c r="D43" s="504"/>
      <c r="E43" s="100"/>
      <c r="F43" s="79" t="s">
        <v>33</v>
      </c>
      <c r="G43" s="100"/>
      <c r="H43" s="100"/>
      <c r="I43" s="81">
        <v>1</v>
      </c>
      <c r="J43" s="508"/>
      <c r="K43" s="509"/>
      <c r="L43" s="82"/>
      <c r="M43" s="84"/>
      <c r="N43" s="84"/>
      <c r="O43" s="63"/>
      <c r="P43" s="440"/>
      <c r="Q43" s="504"/>
      <c r="R43" s="138" t="s">
        <v>125</v>
      </c>
      <c r="S43" s="79"/>
      <c r="T43" s="79"/>
      <c r="U43" s="79"/>
      <c r="V43" s="79"/>
      <c r="W43" s="81">
        <v>1</v>
      </c>
      <c r="X43" s="59"/>
      <c r="Y43" s="153"/>
      <c r="Z43" s="60"/>
      <c r="AA43" s="471"/>
      <c r="AB43" s="472"/>
      <c r="AC43" s="109"/>
    </row>
    <row r="44" spans="2:29" ht="16.5" customHeight="1" x14ac:dyDescent="0.15">
      <c r="B44" s="63"/>
      <c r="C44" s="500"/>
      <c r="D44" s="504"/>
      <c r="E44" s="100"/>
      <c r="F44" s="79" t="s">
        <v>34</v>
      </c>
      <c r="G44" s="100"/>
      <c r="H44" s="100"/>
      <c r="I44" s="81">
        <v>1</v>
      </c>
      <c r="J44" s="508"/>
      <c r="K44" s="509"/>
      <c r="L44" s="82"/>
      <c r="M44" s="84"/>
      <c r="N44" s="84"/>
      <c r="O44" s="63"/>
      <c r="P44" s="440"/>
      <c r="Q44" s="504"/>
      <c r="R44" s="138" t="s">
        <v>126</v>
      </c>
      <c r="S44" s="79"/>
      <c r="T44" s="79"/>
      <c r="U44" s="79"/>
      <c r="V44" s="79"/>
      <c r="W44" s="81">
        <v>1</v>
      </c>
      <c r="X44" s="59"/>
      <c r="Y44" s="153"/>
      <c r="Z44" s="60"/>
      <c r="AA44" s="471"/>
      <c r="AB44" s="472"/>
      <c r="AC44" s="109"/>
    </row>
    <row r="45" spans="2:29" ht="16.5" customHeight="1" thickBot="1" x14ac:dyDescent="0.2">
      <c r="B45" s="63"/>
      <c r="C45" s="500"/>
      <c r="D45" s="505"/>
      <c r="E45" s="106"/>
      <c r="F45" s="107" t="s">
        <v>35</v>
      </c>
      <c r="G45" s="106"/>
      <c r="H45" s="106"/>
      <c r="I45" s="108">
        <v>1</v>
      </c>
      <c r="J45" s="510"/>
      <c r="K45" s="509"/>
      <c r="L45" s="113"/>
      <c r="M45" s="147"/>
      <c r="N45" s="114"/>
      <c r="O45" s="63"/>
      <c r="P45" s="440"/>
      <c r="Q45" s="504"/>
      <c r="R45" s="138" t="s">
        <v>127</v>
      </c>
      <c r="S45" s="167"/>
      <c r="T45" s="167"/>
      <c r="U45" s="167"/>
      <c r="V45" s="79"/>
      <c r="W45" s="81">
        <v>1</v>
      </c>
      <c r="X45" s="59"/>
      <c r="Y45" s="153"/>
      <c r="Z45" s="60"/>
      <c r="AA45" s="471"/>
      <c r="AB45" s="472"/>
      <c r="AC45" s="109"/>
    </row>
    <row r="46" spans="2:29" ht="16.5" customHeight="1" x14ac:dyDescent="0.15">
      <c r="B46" s="63"/>
      <c r="C46" s="500"/>
      <c r="D46" s="479" t="s">
        <v>62</v>
      </c>
      <c r="E46" s="448"/>
      <c r="F46" s="448"/>
      <c r="G46" s="448"/>
      <c r="H46" s="448"/>
      <c r="I46" s="448"/>
      <c r="J46" s="448"/>
      <c r="K46" s="93" t="s">
        <v>65</v>
      </c>
      <c r="L46" s="482">
        <f>J29+K29+J30+K30+J31+K31+K32+J32+J34+K34+K35+J35+J36+K36+K37+J37</f>
        <v>0</v>
      </c>
      <c r="M46" s="483"/>
      <c r="N46" s="63"/>
      <c r="O46" s="63"/>
      <c r="P46" s="440"/>
      <c r="Q46" s="504"/>
      <c r="R46" s="138" t="s">
        <v>128</v>
      </c>
      <c r="S46" s="168"/>
      <c r="T46" s="168"/>
      <c r="U46" s="168"/>
      <c r="V46" s="79"/>
      <c r="W46" s="81">
        <v>1</v>
      </c>
      <c r="X46" s="59"/>
      <c r="Y46" s="153"/>
      <c r="Z46" s="60"/>
      <c r="AA46" s="471"/>
      <c r="AB46" s="472"/>
      <c r="AC46" s="109"/>
    </row>
    <row r="47" spans="2:29" ht="16.5" customHeight="1" thickBot="1" x14ac:dyDescent="0.2">
      <c r="B47" s="63"/>
      <c r="C47" s="501"/>
      <c r="D47" s="480"/>
      <c r="E47" s="481"/>
      <c r="F47" s="481"/>
      <c r="G47" s="481"/>
      <c r="H47" s="481"/>
      <c r="I47" s="481"/>
      <c r="J47" s="481"/>
      <c r="K47" s="142"/>
      <c r="L47" s="484"/>
      <c r="M47" s="485"/>
      <c r="N47" s="63"/>
      <c r="O47" s="63"/>
      <c r="P47" s="440"/>
      <c r="Q47" s="504"/>
      <c r="R47" s="138" t="s">
        <v>129</v>
      </c>
      <c r="S47" s="168"/>
      <c r="T47" s="168"/>
      <c r="U47" s="168"/>
      <c r="V47" s="79"/>
      <c r="W47" s="81">
        <v>1</v>
      </c>
      <c r="X47" s="59"/>
      <c r="Y47" s="153"/>
      <c r="Z47" s="60"/>
      <c r="AA47" s="471"/>
      <c r="AB47" s="472"/>
      <c r="AC47" s="65"/>
    </row>
    <row r="48" spans="2:29" ht="16.5" customHeight="1" x14ac:dyDescent="0.15">
      <c r="B48" s="63"/>
      <c r="C48" s="486" t="s">
        <v>36</v>
      </c>
      <c r="D48" s="489" t="s">
        <v>45</v>
      </c>
      <c r="E48" s="150" t="s">
        <v>3</v>
      </c>
      <c r="F48" s="491" t="s">
        <v>94</v>
      </c>
      <c r="G48" s="491"/>
      <c r="H48" s="492"/>
      <c r="I48" s="495">
        <v>2</v>
      </c>
      <c r="J48" s="495"/>
      <c r="K48" s="497"/>
      <c r="L48" s="115"/>
      <c r="M48" s="148"/>
      <c r="N48" s="116"/>
      <c r="O48" s="63"/>
      <c r="P48" s="440"/>
      <c r="Q48" s="504"/>
      <c r="R48" s="138" t="s">
        <v>128</v>
      </c>
      <c r="S48" s="169"/>
      <c r="T48" s="169"/>
      <c r="U48" s="169"/>
      <c r="V48" s="79"/>
      <c r="W48" s="81">
        <v>1</v>
      </c>
      <c r="X48" s="59"/>
      <c r="Y48" s="153"/>
      <c r="Z48" s="60"/>
      <c r="AA48" s="471"/>
      <c r="AB48" s="472"/>
      <c r="AC48" s="65"/>
    </row>
    <row r="49" spans="2:29" ht="16.5" customHeight="1" x14ac:dyDescent="0.15">
      <c r="B49" s="63"/>
      <c r="C49" s="487"/>
      <c r="D49" s="490"/>
      <c r="E49" s="149"/>
      <c r="F49" s="493"/>
      <c r="G49" s="493"/>
      <c r="H49" s="494"/>
      <c r="I49" s="496"/>
      <c r="J49" s="496"/>
      <c r="K49" s="498"/>
      <c r="L49" s="117"/>
      <c r="M49" s="118"/>
      <c r="N49" s="119"/>
      <c r="O49" s="63"/>
      <c r="P49" s="440"/>
      <c r="Q49" s="504"/>
      <c r="R49" s="100" t="s">
        <v>131</v>
      </c>
      <c r="S49" s="79"/>
      <c r="T49" s="79"/>
      <c r="U49" s="79"/>
      <c r="V49" s="79"/>
      <c r="W49" s="81">
        <v>2</v>
      </c>
      <c r="X49" s="59"/>
      <c r="Y49" s="153"/>
      <c r="Z49" s="60"/>
      <c r="AA49" s="141"/>
      <c r="AB49" s="53"/>
      <c r="AC49" s="65"/>
    </row>
    <row r="50" spans="2:29" ht="16.5" customHeight="1" x14ac:dyDescent="0.15">
      <c r="B50" s="63"/>
      <c r="C50" s="487"/>
      <c r="D50" s="490"/>
      <c r="E50" s="125" t="s">
        <v>3</v>
      </c>
      <c r="F50" s="126" t="s">
        <v>56</v>
      </c>
      <c r="G50" s="127"/>
      <c r="H50" s="127"/>
      <c r="I50" s="146">
        <v>1</v>
      </c>
      <c r="J50" s="110"/>
      <c r="K50" s="128"/>
      <c r="L50" s="120"/>
      <c r="M50" s="121"/>
      <c r="N50" s="122"/>
      <c r="O50" s="63"/>
      <c r="P50" s="440"/>
      <c r="Q50" s="504"/>
      <c r="R50" s="100" t="s">
        <v>130</v>
      </c>
      <c r="S50" s="79"/>
      <c r="T50" s="79"/>
      <c r="U50" s="79"/>
      <c r="V50" s="79"/>
      <c r="W50" s="81">
        <v>2</v>
      </c>
      <c r="X50" s="59"/>
      <c r="Y50" s="153"/>
      <c r="Z50" s="60"/>
      <c r="AA50" s="141"/>
      <c r="AB50" s="53"/>
      <c r="AC50" s="109"/>
    </row>
    <row r="51" spans="2:29" ht="16.5" customHeight="1" thickBot="1" x14ac:dyDescent="0.2">
      <c r="B51" s="63"/>
      <c r="C51" s="487"/>
      <c r="D51" s="490"/>
      <c r="E51" s="129"/>
      <c r="F51" s="130" t="s">
        <v>69</v>
      </c>
      <c r="G51" s="131"/>
      <c r="H51" s="131"/>
      <c r="I51" s="89">
        <v>1</v>
      </c>
      <c r="J51" s="109"/>
      <c r="K51" s="132"/>
      <c r="L51" s="123"/>
      <c r="M51" s="92"/>
      <c r="N51" s="89"/>
      <c r="O51" s="63"/>
      <c r="P51" s="440"/>
      <c r="Q51" s="504"/>
      <c r="R51" s="100" t="s">
        <v>132</v>
      </c>
      <c r="S51" s="79"/>
      <c r="T51" s="79"/>
      <c r="U51" s="79"/>
      <c r="V51" s="79"/>
      <c r="W51" s="81">
        <v>2</v>
      </c>
      <c r="X51" s="59"/>
      <c r="Y51" s="153"/>
      <c r="Z51" s="60"/>
      <c r="AA51" s="141"/>
      <c r="AB51" s="53"/>
      <c r="AC51" s="109"/>
    </row>
    <row r="52" spans="2:29" ht="16.5" customHeight="1" x14ac:dyDescent="0.15">
      <c r="B52" s="63"/>
      <c r="C52" s="487"/>
      <c r="D52" s="479" t="s">
        <v>63</v>
      </c>
      <c r="E52" s="448"/>
      <c r="F52" s="448"/>
      <c r="G52" s="448"/>
      <c r="H52" s="448"/>
      <c r="I52" s="448"/>
      <c r="J52" s="448"/>
      <c r="K52" s="93" t="s">
        <v>67</v>
      </c>
      <c r="L52" s="482">
        <f>J48+K48+J50+K50+J51+K51</f>
        <v>0</v>
      </c>
      <c r="M52" s="483"/>
      <c r="N52" s="63"/>
      <c r="O52" s="63"/>
      <c r="P52" s="440"/>
      <c r="Q52" s="504"/>
      <c r="R52" s="102" t="s">
        <v>134</v>
      </c>
      <c r="S52" s="79"/>
      <c r="T52" s="79"/>
      <c r="U52" s="79"/>
      <c r="V52" s="79"/>
      <c r="W52" s="81">
        <v>1</v>
      </c>
      <c r="X52" s="59"/>
      <c r="Y52" s="153"/>
      <c r="Z52" s="60"/>
      <c r="AA52" s="141"/>
      <c r="AB52" s="53"/>
      <c r="AC52" s="65"/>
    </row>
    <row r="53" spans="2:29" ht="16.5" customHeight="1" thickBot="1" x14ac:dyDescent="0.2">
      <c r="B53" s="63"/>
      <c r="C53" s="488"/>
      <c r="D53" s="480"/>
      <c r="E53" s="481"/>
      <c r="F53" s="481"/>
      <c r="G53" s="481"/>
      <c r="H53" s="481"/>
      <c r="I53" s="481"/>
      <c r="J53" s="481"/>
      <c r="K53" s="142"/>
      <c r="L53" s="484"/>
      <c r="M53" s="485"/>
      <c r="N53" s="63"/>
      <c r="O53" s="63"/>
      <c r="P53" s="440"/>
      <c r="Q53" s="504"/>
      <c r="R53" s="103" t="s">
        <v>133</v>
      </c>
      <c r="S53" s="170"/>
      <c r="T53" s="170"/>
      <c r="U53" s="170"/>
      <c r="V53" s="171"/>
      <c r="W53" s="89">
        <v>2</v>
      </c>
      <c r="X53" s="61"/>
      <c r="Y53" s="154"/>
      <c r="Z53" s="62"/>
      <c r="AA53" s="511"/>
      <c r="AB53" s="512"/>
      <c r="AC53" s="65"/>
    </row>
    <row r="54" spans="2:29" ht="15.75" customHeight="1" thickBot="1" x14ac:dyDescent="0.2">
      <c r="B54" s="63"/>
      <c r="C54" s="172" t="s">
        <v>140</v>
      </c>
      <c r="D54" s="124"/>
      <c r="E54" s="124"/>
      <c r="F54" s="124"/>
      <c r="G54" s="124"/>
      <c r="H54" s="124"/>
      <c r="I54" s="124"/>
      <c r="J54" s="124"/>
      <c r="K54" s="134"/>
      <c r="L54" s="124"/>
      <c r="M54" s="124"/>
      <c r="N54" s="63"/>
      <c r="O54" s="63"/>
      <c r="P54" s="441"/>
      <c r="Q54" s="505"/>
      <c r="R54" s="106" t="s">
        <v>139</v>
      </c>
      <c r="AA54" s="63"/>
      <c r="AC54" s="65"/>
    </row>
    <row r="55" spans="2:29" ht="15.6" customHeight="1" x14ac:dyDescent="0.15">
      <c r="B55" s="63"/>
      <c r="C55" s="133" t="s">
        <v>141</v>
      </c>
      <c r="D55" s="63"/>
      <c r="E55" s="63"/>
      <c r="F55" s="63"/>
      <c r="G55" s="63"/>
      <c r="H55" s="63"/>
      <c r="I55" s="63"/>
      <c r="J55" s="63"/>
      <c r="K55" s="63"/>
      <c r="L55" s="63"/>
      <c r="M55" s="63"/>
      <c r="N55" s="63"/>
      <c r="O55" s="63"/>
      <c r="P55" s="63"/>
      <c r="Q55" s="63"/>
      <c r="R55" s="179" t="s">
        <v>105</v>
      </c>
      <c r="S55" s="473">
        <f>SUM(AA29:AB36)</f>
        <v>0</v>
      </c>
      <c r="T55" s="177" t="s">
        <v>104</v>
      </c>
      <c r="U55" s="513">
        <f>AA37+AB37+AA38+AB38+AA39+AB39+AA40+AA41</f>
        <v>0</v>
      </c>
      <c r="V55" s="178" t="s">
        <v>106</v>
      </c>
      <c r="W55" s="455">
        <f>AA46+AA48</f>
        <v>0</v>
      </c>
      <c r="X55" s="177" t="s">
        <v>136</v>
      </c>
      <c r="Y55" s="459">
        <f>AA49+AB49+AA50+AB50+AA51+AB51</f>
        <v>0</v>
      </c>
      <c r="Z55" s="515">
        <f>AA52+AB52+AA53</f>
        <v>0</v>
      </c>
      <c r="AA55" s="517">
        <f>S55+U55+W55+Y55+Z55</f>
        <v>0</v>
      </c>
      <c r="AB55" s="175"/>
      <c r="AC55" s="176"/>
    </row>
    <row r="56" spans="2:29" ht="15.6" customHeight="1" thickBot="1" x14ac:dyDescent="0.2">
      <c r="B56" s="63"/>
      <c r="C56" s="133" t="s">
        <v>142</v>
      </c>
      <c r="D56" s="63"/>
      <c r="E56" s="63"/>
      <c r="F56" s="63"/>
      <c r="G56" s="63"/>
      <c r="H56" s="63"/>
      <c r="I56" s="63"/>
      <c r="J56" s="63"/>
      <c r="K56" s="63"/>
      <c r="L56" s="63"/>
      <c r="M56" s="63"/>
      <c r="N56" s="63"/>
      <c r="O56" s="63"/>
      <c r="P56" s="63"/>
      <c r="Q56" s="63"/>
      <c r="R56" s="180"/>
      <c r="S56" s="474"/>
      <c r="T56" s="135"/>
      <c r="U56" s="514"/>
      <c r="V56" s="135"/>
      <c r="W56" s="456"/>
      <c r="X56" s="135"/>
      <c r="Y56" s="461"/>
      <c r="Z56" s="516"/>
      <c r="AA56" s="518"/>
      <c r="AB56" s="175"/>
      <c r="AC56" s="176"/>
    </row>
    <row r="57" spans="2:29" ht="15.6" customHeight="1" x14ac:dyDescent="0.15">
      <c r="B57" s="63"/>
      <c r="C57" s="174" t="s">
        <v>135</v>
      </c>
      <c r="D57" s="173"/>
      <c r="E57" s="173"/>
      <c r="F57" s="173"/>
      <c r="G57" s="173"/>
      <c r="H57" s="173"/>
      <c r="I57" s="173"/>
      <c r="J57" s="173"/>
      <c r="K57" s="173"/>
      <c r="L57" s="173"/>
      <c r="M57" s="173"/>
      <c r="N57" s="173"/>
      <c r="O57" s="173"/>
      <c r="P57" s="173"/>
      <c r="Q57" s="63"/>
      <c r="R57" s="63"/>
      <c r="S57" s="63"/>
      <c r="T57" s="63"/>
      <c r="U57" s="63"/>
      <c r="V57" s="63"/>
      <c r="W57" s="63"/>
      <c r="X57" s="63"/>
      <c r="Y57" s="63"/>
      <c r="Z57" s="63"/>
      <c r="AA57" s="63"/>
      <c r="AB57" s="63"/>
      <c r="AC57" s="65"/>
    </row>
    <row r="58" spans="2:29" ht="6.6" customHeight="1" x14ac:dyDescent="0.15">
      <c r="B58" s="63"/>
      <c r="C58" s="173"/>
      <c r="D58" s="173"/>
      <c r="E58" s="173"/>
      <c r="F58" s="173"/>
      <c r="G58" s="173"/>
      <c r="H58" s="173"/>
      <c r="I58" s="173"/>
      <c r="J58" s="173"/>
      <c r="K58" s="173"/>
      <c r="L58" s="173"/>
      <c r="M58" s="173"/>
      <c r="N58" s="173"/>
      <c r="O58" s="173"/>
      <c r="P58" s="173"/>
      <c r="Q58" s="63"/>
      <c r="R58" s="63"/>
      <c r="S58" s="63"/>
      <c r="T58" s="63"/>
      <c r="U58" s="63"/>
      <c r="V58" s="63"/>
      <c r="W58" s="63"/>
      <c r="X58" s="63"/>
      <c r="Y58" s="63"/>
      <c r="Z58" s="63"/>
      <c r="AA58" s="63"/>
      <c r="AB58" s="63"/>
      <c r="AC58" s="65"/>
    </row>
    <row r="59" spans="2:29" x14ac:dyDescent="0.15">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5"/>
    </row>
  </sheetData>
  <mergeCells count="85">
    <mergeCell ref="D52:J53"/>
    <mergeCell ref="L52:M53"/>
    <mergeCell ref="AA53:AB53"/>
    <mergeCell ref="S55:S56"/>
    <mergeCell ref="U55:U56"/>
    <mergeCell ref="W55:W56"/>
    <mergeCell ref="Y55:Y56"/>
    <mergeCell ref="Z55:Z56"/>
    <mergeCell ref="AA55:AA56"/>
    <mergeCell ref="D46:J47"/>
    <mergeCell ref="L46:M47"/>
    <mergeCell ref="AA46:AB46"/>
    <mergeCell ref="AA47:AB47"/>
    <mergeCell ref="C48:C53"/>
    <mergeCell ref="D48:D51"/>
    <mergeCell ref="F48:H49"/>
    <mergeCell ref="I48:I49"/>
    <mergeCell ref="J48:J49"/>
    <mergeCell ref="K48:K49"/>
    <mergeCell ref="C29:C47"/>
    <mergeCell ref="D29:D37"/>
    <mergeCell ref="Q29:Q54"/>
    <mergeCell ref="D38:D45"/>
    <mergeCell ref="J38:K45"/>
    <mergeCell ref="AA48:AB48"/>
    <mergeCell ref="AA45:AB45"/>
    <mergeCell ref="W26:W27"/>
    <mergeCell ref="Y26:Y27"/>
    <mergeCell ref="Z26:Z27"/>
    <mergeCell ref="AA26:AA27"/>
    <mergeCell ref="AB26:AB27"/>
    <mergeCell ref="AA40:AB40"/>
    <mergeCell ref="AA41:AB41"/>
    <mergeCell ref="AA42:AB42"/>
    <mergeCell ref="AA43:AB43"/>
    <mergeCell ref="AA44:AB44"/>
    <mergeCell ref="F25:F26"/>
    <mergeCell ref="G25:H26"/>
    <mergeCell ref="I25:K26"/>
    <mergeCell ref="L25:N26"/>
    <mergeCell ref="S26:S27"/>
    <mergeCell ref="U26:U27"/>
    <mergeCell ref="X20:Z20"/>
    <mergeCell ref="AA20:AB20"/>
    <mergeCell ref="X21:Y21"/>
    <mergeCell ref="X22:Y22"/>
    <mergeCell ref="X23:Y23"/>
    <mergeCell ref="X19:Z19"/>
    <mergeCell ref="AA19:AB19"/>
    <mergeCell ref="E24:F24"/>
    <mergeCell ref="G24:H24"/>
    <mergeCell ref="I24:K24"/>
    <mergeCell ref="L24:N24"/>
    <mergeCell ref="X24:Y24"/>
    <mergeCell ref="AA15:AB15"/>
    <mergeCell ref="X17:Z17"/>
    <mergeCell ref="AA17:AB17"/>
    <mergeCell ref="X18:Z18"/>
    <mergeCell ref="AA18:AB18"/>
    <mergeCell ref="X16:Z16"/>
    <mergeCell ref="AA16:AB16"/>
    <mergeCell ref="L7:M7"/>
    <mergeCell ref="X7:Y7"/>
    <mergeCell ref="C8:C23"/>
    <mergeCell ref="D8:D23"/>
    <mergeCell ref="P8:P54"/>
    <mergeCell ref="Q8:Q24"/>
    <mergeCell ref="X8:Y8"/>
    <mergeCell ref="X9:Y9"/>
    <mergeCell ref="X10:Y10"/>
    <mergeCell ref="X11:Y11"/>
    <mergeCell ref="X12:Y12"/>
    <mergeCell ref="X13:Y13"/>
    <mergeCell ref="X14:Y14"/>
    <mergeCell ref="X15:Z15"/>
    <mergeCell ref="C2:I2"/>
    <mergeCell ref="C3:AB4"/>
    <mergeCell ref="C5:I7"/>
    <mergeCell ref="J5:N5"/>
    <mergeCell ref="P5:W7"/>
    <mergeCell ref="X5:AB5"/>
    <mergeCell ref="J6:K6"/>
    <mergeCell ref="L6:N6"/>
    <mergeCell ref="X6:Z6"/>
    <mergeCell ref="AA6:AB6"/>
  </mergeCells>
  <phoneticPr fontId="2"/>
  <printOptions horizontalCentered="1" verticalCentered="1"/>
  <pageMargins left="0" right="0" top="0.15748031496062992" bottom="0.15748031496062992"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M33"/>
  <sheetViews>
    <sheetView showWhiteSpace="0" zoomScaleNormal="100" workbookViewId="0">
      <selection activeCell="G18" sqref="G18"/>
    </sheetView>
  </sheetViews>
  <sheetFormatPr defaultRowHeight="13.5" x14ac:dyDescent="0.15"/>
  <cols>
    <col min="2" max="2" width="4.875" customWidth="1"/>
    <col min="3" max="3" width="7.625" customWidth="1"/>
    <col min="12" max="12" width="3.75" customWidth="1"/>
    <col min="13" max="13" width="11.75" customWidth="1"/>
  </cols>
  <sheetData>
    <row r="3" spans="2:13" ht="18.75" x14ac:dyDescent="0.15">
      <c r="C3" s="51" t="s">
        <v>95</v>
      </c>
    </row>
    <row r="5" spans="2:13" ht="14.25" thickBot="1" x14ac:dyDescent="0.2"/>
    <row r="6" spans="2:13" ht="19.5" customHeight="1" x14ac:dyDescent="0.15">
      <c r="B6" s="542" t="s">
        <v>73</v>
      </c>
      <c r="C6" s="522" t="s">
        <v>74</v>
      </c>
      <c r="D6" s="525" t="s">
        <v>100</v>
      </c>
      <c r="E6" s="525"/>
      <c r="F6" s="525"/>
      <c r="G6" s="525"/>
      <c r="H6" s="525"/>
      <c r="I6" s="525"/>
      <c r="J6" s="525"/>
      <c r="K6" s="525"/>
      <c r="L6" s="526"/>
      <c r="M6" s="1"/>
    </row>
    <row r="7" spans="2:13" ht="19.5" customHeight="1" x14ac:dyDescent="0.15">
      <c r="B7" s="543"/>
      <c r="C7" s="523"/>
      <c r="D7" s="527"/>
      <c r="E7" s="527"/>
      <c r="F7" s="527"/>
      <c r="G7" s="527"/>
      <c r="H7" s="527"/>
      <c r="I7" s="527"/>
      <c r="J7" s="527"/>
      <c r="K7" s="527"/>
      <c r="L7" s="528"/>
      <c r="M7" s="1"/>
    </row>
    <row r="8" spans="2:13" ht="19.5" customHeight="1" x14ac:dyDescent="0.15">
      <c r="B8" s="543"/>
      <c r="C8" s="524"/>
      <c r="D8" s="529"/>
      <c r="E8" s="529"/>
      <c r="F8" s="529"/>
      <c r="G8" s="529"/>
      <c r="H8" s="529"/>
      <c r="I8" s="529"/>
      <c r="J8" s="529"/>
      <c r="K8" s="529"/>
      <c r="L8" s="530"/>
      <c r="M8" s="1"/>
    </row>
    <row r="9" spans="2:13" ht="19.5" customHeight="1" x14ac:dyDescent="0.15">
      <c r="B9" s="543"/>
      <c r="C9" s="531" t="s">
        <v>76</v>
      </c>
      <c r="D9" s="533" t="s">
        <v>101</v>
      </c>
      <c r="E9" s="533"/>
      <c r="F9" s="533"/>
      <c r="G9" s="533"/>
      <c r="H9" s="533"/>
      <c r="I9" s="533"/>
      <c r="J9" s="533"/>
      <c r="K9" s="533"/>
      <c r="L9" s="534"/>
      <c r="M9" s="4"/>
    </row>
    <row r="10" spans="2:13" ht="19.5" customHeight="1" x14ac:dyDescent="0.15">
      <c r="B10" s="543"/>
      <c r="C10" s="523"/>
      <c r="D10" s="527"/>
      <c r="E10" s="527"/>
      <c r="F10" s="527"/>
      <c r="G10" s="527"/>
      <c r="H10" s="527"/>
      <c r="I10" s="527"/>
      <c r="J10" s="527"/>
      <c r="K10" s="527"/>
      <c r="L10" s="528"/>
      <c r="M10" s="1"/>
    </row>
    <row r="11" spans="2:13" ht="19.5" customHeight="1" x14ac:dyDescent="0.15">
      <c r="B11" s="543"/>
      <c r="C11" s="524"/>
      <c r="D11" s="529"/>
      <c r="E11" s="529"/>
      <c r="F11" s="529"/>
      <c r="G11" s="529"/>
      <c r="H11" s="529"/>
      <c r="I11" s="529"/>
      <c r="J11" s="529"/>
      <c r="K11" s="529"/>
      <c r="L11" s="530"/>
      <c r="M11" s="1"/>
    </row>
    <row r="12" spans="2:13" ht="19.5" customHeight="1" x14ac:dyDescent="0.15">
      <c r="B12" s="543"/>
      <c r="C12" s="537" t="s">
        <v>92</v>
      </c>
      <c r="D12" s="533" t="s">
        <v>102</v>
      </c>
      <c r="E12" s="533"/>
      <c r="F12" s="533"/>
      <c r="G12" s="533"/>
      <c r="H12" s="533"/>
      <c r="I12" s="533"/>
      <c r="J12" s="533"/>
      <c r="K12" s="533"/>
      <c r="L12" s="534"/>
      <c r="M12" s="1"/>
    </row>
    <row r="13" spans="2:13" ht="19.5" customHeight="1" x14ac:dyDescent="0.15">
      <c r="B13" s="543"/>
      <c r="C13" s="538"/>
      <c r="D13" s="527"/>
      <c r="E13" s="527"/>
      <c r="F13" s="527"/>
      <c r="G13" s="527"/>
      <c r="H13" s="527"/>
      <c r="I13" s="527"/>
      <c r="J13" s="527"/>
      <c r="K13" s="527"/>
      <c r="L13" s="528"/>
      <c r="M13" s="1"/>
    </row>
    <row r="14" spans="2:13" ht="19.5" customHeight="1" x14ac:dyDescent="0.15">
      <c r="B14" s="543"/>
      <c r="C14" s="538"/>
      <c r="D14" s="527"/>
      <c r="E14" s="527"/>
      <c r="F14" s="527"/>
      <c r="G14" s="527"/>
      <c r="H14" s="527"/>
      <c r="I14" s="527"/>
      <c r="J14" s="527"/>
      <c r="K14" s="527"/>
      <c r="L14" s="528"/>
      <c r="M14" s="1"/>
    </row>
    <row r="15" spans="2:13" ht="19.5" customHeight="1" x14ac:dyDescent="0.15">
      <c r="B15" s="543"/>
      <c r="C15" s="545"/>
      <c r="D15" s="529"/>
      <c r="E15" s="529"/>
      <c r="F15" s="529"/>
      <c r="G15" s="529"/>
      <c r="H15" s="529"/>
      <c r="I15" s="529"/>
      <c r="J15" s="529"/>
      <c r="K15" s="529"/>
      <c r="L15" s="530"/>
      <c r="M15" s="1"/>
    </row>
    <row r="16" spans="2:13" ht="19.5" customHeight="1" thickBot="1" x14ac:dyDescent="0.2">
      <c r="B16" s="544"/>
      <c r="C16" s="55" t="s">
        <v>77</v>
      </c>
      <c r="D16" s="546" t="s">
        <v>96</v>
      </c>
      <c r="E16" s="546"/>
      <c r="F16" s="546"/>
      <c r="G16" s="546"/>
      <c r="H16" s="546"/>
      <c r="I16" s="546"/>
      <c r="J16" s="546"/>
      <c r="K16" s="546"/>
      <c r="L16" s="547"/>
      <c r="M16" s="1"/>
    </row>
    <row r="17" spans="2:12" ht="19.5" customHeight="1" x14ac:dyDescent="0.15">
      <c r="C17" s="2"/>
      <c r="D17" s="56"/>
      <c r="E17" s="56"/>
      <c r="F17" s="56"/>
      <c r="G17" s="56"/>
      <c r="H17" s="56"/>
      <c r="I17" s="56"/>
      <c r="J17" s="56"/>
      <c r="K17" s="56"/>
      <c r="L17" s="56"/>
    </row>
    <row r="18" spans="2:12" ht="19.5" customHeight="1" x14ac:dyDescent="0.15">
      <c r="C18" s="2"/>
      <c r="D18" s="56"/>
      <c r="E18" s="56"/>
      <c r="F18" s="56"/>
      <c r="G18" s="56"/>
      <c r="H18" s="56"/>
      <c r="I18" s="56"/>
      <c r="J18" s="56"/>
      <c r="K18" s="56"/>
      <c r="L18" s="56"/>
    </row>
    <row r="19" spans="2:12" ht="19.5" customHeight="1" thickBot="1" x14ac:dyDescent="0.2">
      <c r="D19" s="56"/>
      <c r="E19" s="56"/>
      <c r="F19" s="56"/>
      <c r="G19" s="56"/>
      <c r="H19" s="56"/>
      <c r="I19" s="56"/>
      <c r="J19" s="56"/>
      <c r="K19" s="56"/>
      <c r="L19" s="56"/>
    </row>
    <row r="20" spans="2:12" ht="19.5" customHeight="1" x14ac:dyDescent="0.15">
      <c r="B20" s="519" t="s">
        <v>75</v>
      </c>
      <c r="C20" s="522" t="s">
        <v>74</v>
      </c>
      <c r="D20" s="525" t="s">
        <v>97</v>
      </c>
      <c r="E20" s="525"/>
      <c r="F20" s="525"/>
      <c r="G20" s="525"/>
      <c r="H20" s="525"/>
      <c r="I20" s="525"/>
      <c r="J20" s="525"/>
      <c r="K20" s="525"/>
      <c r="L20" s="526"/>
    </row>
    <row r="21" spans="2:12" ht="19.5" customHeight="1" x14ac:dyDescent="0.15">
      <c r="B21" s="520"/>
      <c r="C21" s="523"/>
      <c r="D21" s="527"/>
      <c r="E21" s="527"/>
      <c r="F21" s="527"/>
      <c r="G21" s="527"/>
      <c r="H21" s="527"/>
      <c r="I21" s="527"/>
      <c r="J21" s="527"/>
      <c r="K21" s="527"/>
      <c r="L21" s="528"/>
    </row>
    <row r="22" spans="2:12" ht="19.5" customHeight="1" x14ac:dyDescent="0.15">
      <c r="B22" s="520"/>
      <c r="C22" s="523"/>
      <c r="D22" s="527"/>
      <c r="E22" s="527"/>
      <c r="F22" s="527"/>
      <c r="G22" s="527"/>
      <c r="H22" s="527"/>
      <c r="I22" s="527"/>
      <c r="J22" s="527"/>
      <c r="K22" s="527"/>
      <c r="L22" s="528"/>
    </row>
    <row r="23" spans="2:12" ht="19.5" customHeight="1" x14ac:dyDescent="0.15">
      <c r="B23" s="520"/>
      <c r="C23" s="524"/>
      <c r="D23" s="529"/>
      <c r="E23" s="529"/>
      <c r="F23" s="529"/>
      <c r="G23" s="529"/>
      <c r="H23" s="529"/>
      <c r="I23" s="529"/>
      <c r="J23" s="529"/>
      <c r="K23" s="529"/>
      <c r="L23" s="530"/>
    </row>
    <row r="24" spans="2:12" ht="19.5" customHeight="1" x14ac:dyDescent="0.15">
      <c r="B24" s="520"/>
      <c r="C24" s="531" t="s">
        <v>76</v>
      </c>
      <c r="D24" s="532" t="s">
        <v>103</v>
      </c>
      <c r="E24" s="533"/>
      <c r="F24" s="533"/>
      <c r="G24" s="533"/>
      <c r="H24" s="533"/>
      <c r="I24" s="533"/>
      <c r="J24" s="533"/>
      <c r="K24" s="533"/>
      <c r="L24" s="534"/>
    </row>
    <row r="25" spans="2:12" ht="19.5" customHeight="1" x14ac:dyDescent="0.15">
      <c r="B25" s="520"/>
      <c r="C25" s="523"/>
      <c r="D25" s="535"/>
      <c r="E25" s="527"/>
      <c r="F25" s="527"/>
      <c r="G25" s="527"/>
      <c r="H25" s="527"/>
      <c r="I25" s="527"/>
      <c r="J25" s="527"/>
      <c r="K25" s="527"/>
      <c r="L25" s="528"/>
    </row>
    <row r="26" spans="2:12" ht="19.5" customHeight="1" x14ac:dyDescent="0.15">
      <c r="B26" s="520"/>
      <c r="C26" s="523"/>
      <c r="D26" s="535"/>
      <c r="E26" s="527"/>
      <c r="F26" s="527"/>
      <c r="G26" s="527"/>
      <c r="H26" s="527"/>
      <c r="I26" s="527"/>
      <c r="J26" s="527"/>
      <c r="K26" s="527"/>
      <c r="L26" s="528"/>
    </row>
    <row r="27" spans="2:12" ht="19.5" customHeight="1" x14ac:dyDescent="0.15">
      <c r="B27" s="520"/>
      <c r="C27" s="523"/>
      <c r="D27" s="535"/>
      <c r="E27" s="527"/>
      <c r="F27" s="527"/>
      <c r="G27" s="527"/>
      <c r="H27" s="527"/>
      <c r="I27" s="527"/>
      <c r="J27" s="527"/>
      <c r="K27" s="527"/>
      <c r="L27" s="528"/>
    </row>
    <row r="28" spans="2:12" ht="19.5" customHeight="1" x14ac:dyDescent="0.15">
      <c r="B28" s="520"/>
      <c r="C28" s="524"/>
      <c r="D28" s="536"/>
      <c r="E28" s="529"/>
      <c r="F28" s="529"/>
      <c r="G28" s="529"/>
      <c r="H28" s="529"/>
      <c r="I28" s="529"/>
      <c r="J28" s="529"/>
      <c r="K28" s="529"/>
      <c r="L28" s="530"/>
    </row>
    <row r="29" spans="2:12" ht="19.5" customHeight="1" x14ac:dyDescent="0.15">
      <c r="B29" s="520"/>
      <c r="C29" s="537" t="s">
        <v>98</v>
      </c>
      <c r="D29" s="533" t="s">
        <v>99</v>
      </c>
      <c r="E29" s="533"/>
      <c r="F29" s="533"/>
      <c r="G29" s="533"/>
      <c r="H29" s="533"/>
      <c r="I29" s="533"/>
      <c r="J29" s="533"/>
      <c r="K29" s="533"/>
      <c r="L29" s="534"/>
    </row>
    <row r="30" spans="2:12" ht="19.5" customHeight="1" x14ac:dyDescent="0.15">
      <c r="B30" s="520"/>
      <c r="C30" s="538"/>
      <c r="D30" s="527"/>
      <c r="E30" s="527"/>
      <c r="F30" s="527"/>
      <c r="G30" s="527"/>
      <c r="H30" s="527"/>
      <c r="I30" s="527"/>
      <c r="J30" s="527"/>
      <c r="K30" s="527"/>
      <c r="L30" s="528"/>
    </row>
    <row r="31" spans="2:12" ht="19.5" customHeight="1" thickBot="1" x14ac:dyDescent="0.2">
      <c r="B31" s="521"/>
      <c r="C31" s="539"/>
      <c r="D31" s="540"/>
      <c r="E31" s="540"/>
      <c r="F31" s="540"/>
      <c r="G31" s="540"/>
      <c r="H31" s="540"/>
      <c r="I31" s="540"/>
      <c r="J31" s="540"/>
      <c r="K31" s="540"/>
      <c r="L31" s="541"/>
    </row>
    <row r="32" spans="2:12" ht="19.5" customHeight="1" x14ac:dyDescent="0.15"/>
    <row r="33" ht="19.5" customHeight="1" x14ac:dyDescent="0.15"/>
  </sheetData>
  <mergeCells count="15">
    <mergeCell ref="B6:B16"/>
    <mergeCell ref="C6:C8"/>
    <mergeCell ref="D6:L8"/>
    <mergeCell ref="C9:C11"/>
    <mergeCell ref="D9:L11"/>
    <mergeCell ref="C12:C15"/>
    <mergeCell ref="D12:L15"/>
    <mergeCell ref="D16:L16"/>
    <mergeCell ref="B20:B31"/>
    <mergeCell ref="C20:C23"/>
    <mergeCell ref="D20:L23"/>
    <mergeCell ref="C24:C28"/>
    <mergeCell ref="D24:L28"/>
    <mergeCell ref="C29:C31"/>
    <mergeCell ref="D29:L31"/>
  </mergeCells>
  <phoneticPr fontId="2"/>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2"/>
  <sheetViews>
    <sheetView view="pageBreakPreview" zoomScale="60" zoomScaleNormal="100" workbookViewId="0">
      <selection activeCell="J39" sqref="J39"/>
    </sheetView>
  </sheetViews>
  <sheetFormatPr defaultRowHeight="12.75" x14ac:dyDescent="0.2"/>
  <cols>
    <col min="1" max="1" width="9" style="7"/>
    <col min="2" max="2" width="1.875" style="7" customWidth="1"/>
    <col min="3" max="3" width="6.25" style="7" customWidth="1"/>
    <col min="4" max="4" width="13.125" style="7" customWidth="1"/>
    <col min="5" max="5" width="19.75" style="9" customWidth="1"/>
    <col min="6" max="6" width="33" style="7" customWidth="1"/>
    <col min="7" max="7" width="13.75" style="7" customWidth="1"/>
    <col min="8" max="8" width="9" style="7"/>
    <col min="9" max="9" width="11.125" style="7" bestFit="1" customWidth="1"/>
    <col min="10" max="10" width="18.875" style="7" customWidth="1"/>
    <col min="11" max="11" width="9" style="7"/>
    <col min="12" max="12" width="1.875" style="7" customWidth="1"/>
    <col min="13" max="256" width="9" style="7"/>
    <col min="257" max="257" width="2.75" style="7" customWidth="1"/>
    <col min="258" max="258" width="7.625" style="7" customWidth="1"/>
    <col min="259" max="259" width="9" style="7"/>
    <col min="260" max="260" width="11.125" style="7" bestFit="1" customWidth="1"/>
    <col min="261" max="261" width="13.75" style="7" customWidth="1"/>
    <col min="262" max="262" width="9" style="7"/>
    <col min="263" max="263" width="7.5" style="7" customWidth="1"/>
    <col min="264" max="264" width="9" style="7"/>
    <col min="265" max="265" width="11.125" style="7" bestFit="1" customWidth="1"/>
    <col min="266" max="266" width="13.75" style="7" customWidth="1"/>
    <col min="267" max="267" width="9" style="7"/>
    <col min="268" max="268" width="2.75" style="7" customWidth="1"/>
    <col min="269" max="512" width="9" style="7"/>
    <col min="513" max="513" width="2.75" style="7" customWidth="1"/>
    <col min="514" max="514" width="7.625" style="7" customWidth="1"/>
    <col min="515" max="515" width="9" style="7"/>
    <col min="516" max="516" width="11.125" style="7" bestFit="1" customWidth="1"/>
    <col min="517" max="517" width="13.75" style="7" customWidth="1"/>
    <col min="518" max="518" width="9" style="7"/>
    <col min="519" max="519" width="7.5" style="7" customWidth="1"/>
    <col min="520" max="520" width="9" style="7"/>
    <col min="521" max="521" width="11.125" style="7" bestFit="1" customWidth="1"/>
    <col min="522" max="522" width="13.75" style="7" customWidth="1"/>
    <col min="523" max="523" width="9" style="7"/>
    <col min="524" max="524" width="2.75" style="7" customWidth="1"/>
    <col min="525" max="768" width="9" style="7"/>
    <col min="769" max="769" width="2.75" style="7" customWidth="1"/>
    <col min="770" max="770" width="7.625" style="7" customWidth="1"/>
    <col min="771" max="771" width="9" style="7"/>
    <col min="772" max="772" width="11.125" style="7" bestFit="1" customWidth="1"/>
    <col min="773" max="773" width="13.75" style="7" customWidth="1"/>
    <col min="774" max="774" width="9" style="7"/>
    <col min="775" max="775" width="7.5" style="7" customWidth="1"/>
    <col min="776" max="776" width="9" style="7"/>
    <col min="777" max="777" width="11.125" style="7" bestFit="1" customWidth="1"/>
    <col min="778" max="778" width="13.75" style="7" customWidth="1"/>
    <col min="779" max="779" width="9" style="7"/>
    <col min="780" max="780" width="2.75" style="7" customWidth="1"/>
    <col min="781" max="1024" width="9" style="7"/>
    <col min="1025" max="1025" width="2.75" style="7" customWidth="1"/>
    <col min="1026" max="1026" width="7.625" style="7" customWidth="1"/>
    <col min="1027" max="1027" width="9" style="7"/>
    <col min="1028" max="1028" width="11.125" style="7" bestFit="1" customWidth="1"/>
    <col min="1029" max="1029" width="13.75" style="7" customWidth="1"/>
    <col min="1030" max="1030" width="9" style="7"/>
    <col min="1031" max="1031" width="7.5" style="7" customWidth="1"/>
    <col min="1032" max="1032" width="9" style="7"/>
    <col min="1033" max="1033" width="11.125" style="7" bestFit="1" customWidth="1"/>
    <col min="1034" max="1034" width="13.75" style="7" customWidth="1"/>
    <col min="1035" max="1035" width="9" style="7"/>
    <col min="1036" max="1036" width="2.75" style="7" customWidth="1"/>
    <col min="1037" max="1280" width="9" style="7"/>
    <col min="1281" max="1281" width="2.75" style="7" customWidth="1"/>
    <col min="1282" max="1282" width="7.625" style="7" customWidth="1"/>
    <col min="1283" max="1283" width="9" style="7"/>
    <col min="1284" max="1284" width="11.125" style="7" bestFit="1" customWidth="1"/>
    <col min="1285" max="1285" width="13.75" style="7" customWidth="1"/>
    <col min="1286" max="1286" width="9" style="7"/>
    <col min="1287" max="1287" width="7.5" style="7" customWidth="1"/>
    <col min="1288" max="1288" width="9" style="7"/>
    <col min="1289" max="1289" width="11.125" style="7" bestFit="1" customWidth="1"/>
    <col min="1290" max="1290" width="13.75" style="7" customWidth="1"/>
    <col min="1291" max="1291" width="9" style="7"/>
    <col min="1292" max="1292" width="2.75" style="7" customWidth="1"/>
    <col min="1293" max="1536" width="9" style="7"/>
    <col min="1537" max="1537" width="2.75" style="7" customWidth="1"/>
    <col min="1538" max="1538" width="7.625" style="7" customWidth="1"/>
    <col min="1539" max="1539" width="9" style="7"/>
    <col min="1540" max="1540" width="11.125" style="7" bestFit="1" customWidth="1"/>
    <col min="1541" max="1541" width="13.75" style="7" customWidth="1"/>
    <col min="1542" max="1542" width="9" style="7"/>
    <col min="1543" max="1543" width="7.5" style="7" customWidth="1"/>
    <col min="1544" max="1544" width="9" style="7"/>
    <col min="1545" max="1545" width="11.125" style="7" bestFit="1" customWidth="1"/>
    <col min="1546" max="1546" width="13.75" style="7" customWidth="1"/>
    <col min="1547" max="1547" width="9" style="7"/>
    <col min="1548" max="1548" width="2.75" style="7" customWidth="1"/>
    <col min="1549" max="1792" width="9" style="7"/>
    <col min="1793" max="1793" width="2.75" style="7" customWidth="1"/>
    <col min="1794" max="1794" width="7.625" style="7" customWidth="1"/>
    <col min="1795" max="1795" width="9" style="7"/>
    <col min="1796" max="1796" width="11.125" style="7" bestFit="1" customWidth="1"/>
    <col min="1797" max="1797" width="13.75" style="7" customWidth="1"/>
    <col min="1798" max="1798" width="9" style="7"/>
    <col min="1799" max="1799" width="7.5" style="7" customWidth="1"/>
    <col min="1800" max="1800" width="9" style="7"/>
    <col min="1801" max="1801" width="11.125" style="7" bestFit="1" customWidth="1"/>
    <col min="1802" max="1802" width="13.75" style="7" customWidth="1"/>
    <col min="1803" max="1803" width="9" style="7"/>
    <col min="1804" max="1804" width="2.75" style="7" customWidth="1"/>
    <col min="1805" max="2048" width="9" style="7"/>
    <col min="2049" max="2049" width="2.75" style="7" customWidth="1"/>
    <col min="2050" max="2050" width="7.625" style="7" customWidth="1"/>
    <col min="2051" max="2051" width="9" style="7"/>
    <col min="2052" max="2052" width="11.125" style="7" bestFit="1" customWidth="1"/>
    <col min="2053" max="2053" width="13.75" style="7" customWidth="1"/>
    <col min="2054" max="2054" width="9" style="7"/>
    <col min="2055" max="2055" width="7.5" style="7" customWidth="1"/>
    <col min="2056" max="2056" width="9" style="7"/>
    <col min="2057" max="2057" width="11.125" style="7" bestFit="1" customWidth="1"/>
    <col min="2058" max="2058" width="13.75" style="7" customWidth="1"/>
    <col min="2059" max="2059" width="9" style="7"/>
    <col min="2060" max="2060" width="2.75" style="7" customWidth="1"/>
    <col min="2061" max="2304" width="9" style="7"/>
    <col min="2305" max="2305" width="2.75" style="7" customWidth="1"/>
    <col min="2306" max="2306" width="7.625" style="7" customWidth="1"/>
    <col min="2307" max="2307" width="9" style="7"/>
    <col min="2308" max="2308" width="11.125" style="7" bestFit="1" customWidth="1"/>
    <col min="2309" max="2309" width="13.75" style="7" customWidth="1"/>
    <col min="2310" max="2310" width="9" style="7"/>
    <col min="2311" max="2311" width="7.5" style="7" customWidth="1"/>
    <col min="2312" max="2312" width="9" style="7"/>
    <col min="2313" max="2313" width="11.125" style="7" bestFit="1" customWidth="1"/>
    <col min="2314" max="2314" width="13.75" style="7" customWidth="1"/>
    <col min="2315" max="2315" width="9" style="7"/>
    <col min="2316" max="2316" width="2.75" style="7" customWidth="1"/>
    <col min="2317" max="2560" width="9" style="7"/>
    <col min="2561" max="2561" width="2.75" style="7" customWidth="1"/>
    <col min="2562" max="2562" width="7.625" style="7" customWidth="1"/>
    <col min="2563" max="2563" width="9" style="7"/>
    <col min="2564" max="2564" width="11.125" style="7" bestFit="1" customWidth="1"/>
    <col min="2565" max="2565" width="13.75" style="7" customWidth="1"/>
    <col min="2566" max="2566" width="9" style="7"/>
    <col min="2567" max="2567" width="7.5" style="7" customWidth="1"/>
    <col min="2568" max="2568" width="9" style="7"/>
    <col min="2569" max="2569" width="11.125" style="7" bestFit="1" customWidth="1"/>
    <col min="2570" max="2570" width="13.75" style="7" customWidth="1"/>
    <col min="2571" max="2571" width="9" style="7"/>
    <col min="2572" max="2572" width="2.75" style="7" customWidth="1"/>
    <col min="2573" max="2816" width="9" style="7"/>
    <col min="2817" max="2817" width="2.75" style="7" customWidth="1"/>
    <col min="2818" max="2818" width="7.625" style="7" customWidth="1"/>
    <col min="2819" max="2819" width="9" style="7"/>
    <col min="2820" max="2820" width="11.125" style="7" bestFit="1" customWidth="1"/>
    <col min="2821" max="2821" width="13.75" style="7" customWidth="1"/>
    <col min="2822" max="2822" width="9" style="7"/>
    <col min="2823" max="2823" width="7.5" style="7" customWidth="1"/>
    <col min="2824" max="2824" width="9" style="7"/>
    <col min="2825" max="2825" width="11.125" style="7" bestFit="1" customWidth="1"/>
    <col min="2826" max="2826" width="13.75" style="7" customWidth="1"/>
    <col min="2827" max="2827" width="9" style="7"/>
    <col min="2828" max="2828" width="2.75" style="7" customWidth="1"/>
    <col min="2829" max="3072" width="9" style="7"/>
    <col min="3073" max="3073" width="2.75" style="7" customWidth="1"/>
    <col min="3074" max="3074" width="7.625" style="7" customWidth="1"/>
    <col min="3075" max="3075" width="9" style="7"/>
    <col min="3076" max="3076" width="11.125" style="7" bestFit="1" customWidth="1"/>
    <col min="3077" max="3077" width="13.75" style="7" customWidth="1"/>
    <col min="3078" max="3078" width="9" style="7"/>
    <col min="3079" max="3079" width="7.5" style="7" customWidth="1"/>
    <col min="3080" max="3080" width="9" style="7"/>
    <col min="3081" max="3081" width="11.125" style="7" bestFit="1" customWidth="1"/>
    <col min="3082" max="3082" width="13.75" style="7" customWidth="1"/>
    <col min="3083" max="3083" width="9" style="7"/>
    <col min="3084" max="3084" width="2.75" style="7" customWidth="1"/>
    <col min="3085" max="3328" width="9" style="7"/>
    <col min="3329" max="3329" width="2.75" style="7" customWidth="1"/>
    <col min="3330" max="3330" width="7.625" style="7" customWidth="1"/>
    <col min="3331" max="3331" width="9" style="7"/>
    <col min="3332" max="3332" width="11.125" style="7" bestFit="1" customWidth="1"/>
    <col min="3333" max="3333" width="13.75" style="7" customWidth="1"/>
    <col min="3334" max="3334" width="9" style="7"/>
    <col min="3335" max="3335" width="7.5" style="7" customWidth="1"/>
    <col min="3336" max="3336" width="9" style="7"/>
    <col min="3337" max="3337" width="11.125" style="7" bestFit="1" customWidth="1"/>
    <col min="3338" max="3338" width="13.75" style="7" customWidth="1"/>
    <col min="3339" max="3339" width="9" style="7"/>
    <col min="3340" max="3340" width="2.75" style="7" customWidth="1"/>
    <col min="3341" max="3584" width="9" style="7"/>
    <col min="3585" max="3585" width="2.75" style="7" customWidth="1"/>
    <col min="3586" max="3586" width="7.625" style="7" customWidth="1"/>
    <col min="3587" max="3587" width="9" style="7"/>
    <col min="3588" max="3588" width="11.125" style="7" bestFit="1" customWidth="1"/>
    <col min="3589" max="3589" width="13.75" style="7" customWidth="1"/>
    <col min="3590" max="3590" width="9" style="7"/>
    <col min="3591" max="3591" width="7.5" style="7" customWidth="1"/>
    <col min="3592" max="3592" width="9" style="7"/>
    <col min="3593" max="3593" width="11.125" style="7" bestFit="1" customWidth="1"/>
    <col min="3594" max="3594" width="13.75" style="7" customWidth="1"/>
    <col min="3595" max="3595" width="9" style="7"/>
    <col min="3596" max="3596" width="2.75" style="7" customWidth="1"/>
    <col min="3597" max="3840" width="9" style="7"/>
    <col min="3841" max="3841" width="2.75" style="7" customWidth="1"/>
    <col min="3842" max="3842" width="7.625" style="7" customWidth="1"/>
    <col min="3843" max="3843" width="9" style="7"/>
    <col min="3844" max="3844" width="11.125" style="7" bestFit="1" customWidth="1"/>
    <col min="3845" max="3845" width="13.75" style="7" customWidth="1"/>
    <col min="3846" max="3846" width="9" style="7"/>
    <col min="3847" max="3847" width="7.5" style="7" customWidth="1"/>
    <col min="3848" max="3848" width="9" style="7"/>
    <col min="3849" max="3849" width="11.125" style="7" bestFit="1" customWidth="1"/>
    <col min="3850" max="3850" width="13.75" style="7" customWidth="1"/>
    <col min="3851" max="3851" width="9" style="7"/>
    <col min="3852" max="3852" width="2.75" style="7" customWidth="1"/>
    <col min="3853" max="4096" width="9" style="7"/>
    <col min="4097" max="4097" width="2.75" style="7" customWidth="1"/>
    <col min="4098" max="4098" width="7.625" style="7" customWidth="1"/>
    <col min="4099" max="4099" width="9" style="7"/>
    <col min="4100" max="4100" width="11.125" style="7" bestFit="1" customWidth="1"/>
    <col min="4101" max="4101" width="13.75" style="7" customWidth="1"/>
    <col min="4102" max="4102" width="9" style="7"/>
    <col min="4103" max="4103" width="7.5" style="7" customWidth="1"/>
    <col min="4104" max="4104" width="9" style="7"/>
    <col min="4105" max="4105" width="11.125" style="7" bestFit="1" customWidth="1"/>
    <col min="4106" max="4106" width="13.75" style="7" customWidth="1"/>
    <col min="4107" max="4107" width="9" style="7"/>
    <col min="4108" max="4108" width="2.75" style="7" customWidth="1"/>
    <col min="4109" max="4352" width="9" style="7"/>
    <col min="4353" max="4353" width="2.75" style="7" customWidth="1"/>
    <col min="4354" max="4354" width="7.625" style="7" customWidth="1"/>
    <col min="4355" max="4355" width="9" style="7"/>
    <col min="4356" max="4356" width="11.125" style="7" bestFit="1" customWidth="1"/>
    <col min="4357" max="4357" width="13.75" style="7" customWidth="1"/>
    <col min="4358" max="4358" width="9" style="7"/>
    <col min="4359" max="4359" width="7.5" style="7" customWidth="1"/>
    <col min="4360" max="4360" width="9" style="7"/>
    <col min="4361" max="4361" width="11.125" style="7" bestFit="1" customWidth="1"/>
    <col min="4362" max="4362" width="13.75" style="7" customWidth="1"/>
    <col min="4363" max="4363" width="9" style="7"/>
    <col min="4364" max="4364" width="2.75" style="7" customWidth="1"/>
    <col min="4365" max="4608" width="9" style="7"/>
    <col min="4609" max="4609" width="2.75" style="7" customWidth="1"/>
    <col min="4610" max="4610" width="7.625" style="7" customWidth="1"/>
    <col min="4611" max="4611" width="9" style="7"/>
    <col min="4612" max="4612" width="11.125" style="7" bestFit="1" customWidth="1"/>
    <col min="4613" max="4613" width="13.75" style="7" customWidth="1"/>
    <col min="4614" max="4614" width="9" style="7"/>
    <col min="4615" max="4615" width="7.5" style="7" customWidth="1"/>
    <col min="4616" max="4616" width="9" style="7"/>
    <col min="4617" max="4617" width="11.125" style="7" bestFit="1" customWidth="1"/>
    <col min="4618" max="4618" width="13.75" style="7" customWidth="1"/>
    <col min="4619" max="4619" width="9" style="7"/>
    <col min="4620" max="4620" width="2.75" style="7" customWidth="1"/>
    <col min="4621" max="4864" width="9" style="7"/>
    <col min="4865" max="4865" width="2.75" style="7" customWidth="1"/>
    <col min="4866" max="4866" width="7.625" style="7" customWidth="1"/>
    <col min="4867" max="4867" width="9" style="7"/>
    <col min="4868" max="4868" width="11.125" style="7" bestFit="1" customWidth="1"/>
    <col min="4869" max="4869" width="13.75" style="7" customWidth="1"/>
    <col min="4870" max="4870" width="9" style="7"/>
    <col min="4871" max="4871" width="7.5" style="7" customWidth="1"/>
    <col min="4872" max="4872" width="9" style="7"/>
    <col min="4873" max="4873" width="11.125" style="7" bestFit="1" customWidth="1"/>
    <col min="4874" max="4874" width="13.75" style="7" customWidth="1"/>
    <col min="4875" max="4875" width="9" style="7"/>
    <col min="4876" max="4876" width="2.75" style="7" customWidth="1"/>
    <col min="4877" max="5120" width="9" style="7"/>
    <col min="5121" max="5121" width="2.75" style="7" customWidth="1"/>
    <col min="5122" max="5122" width="7.625" style="7" customWidth="1"/>
    <col min="5123" max="5123" width="9" style="7"/>
    <col min="5124" max="5124" width="11.125" style="7" bestFit="1" customWidth="1"/>
    <col min="5125" max="5125" width="13.75" style="7" customWidth="1"/>
    <col min="5126" max="5126" width="9" style="7"/>
    <col min="5127" max="5127" width="7.5" style="7" customWidth="1"/>
    <col min="5128" max="5128" width="9" style="7"/>
    <col min="5129" max="5129" width="11.125" style="7" bestFit="1" customWidth="1"/>
    <col min="5130" max="5130" width="13.75" style="7" customWidth="1"/>
    <col min="5131" max="5131" width="9" style="7"/>
    <col min="5132" max="5132" width="2.75" style="7" customWidth="1"/>
    <col min="5133" max="5376" width="9" style="7"/>
    <col min="5377" max="5377" width="2.75" style="7" customWidth="1"/>
    <col min="5378" max="5378" width="7.625" style="7" customWidth="1"/>
    <col min="5379" max="5379" width="9" style="7"/>
    <col min="5380" max="5380" width="11.125" style="7" bestFit="1" customWidth="1"/>
    <col min="5381" max="5381" width="13.75" style="7" customWidth="1"/>
    <col min="5382" max="5382" width="9" style="7"/>
    <col min="5383" max="5383" width="7.5" style="7" customWidth="1"/>
    <col min="5384" max="5384" width="9" style="7"/>
    <col min="5385" max="5385" width="11.125" style="7" bestFit="1" customWidth="1"/>
    <col min="5386" max="5386" width="13.75" style="7" customWidth="1"/>
    <col min="5387" max="5387" width="9" style="7"/>
    <col min="5388" max="5388" width="2.75" style="7" customWidth="1"/>
    <col min="5389" max="5632" width="9" style="7"/>
    <col min="5633" max="5633" width="2.75" style="7" customWidth="1"/>
    <col min="5634" max="5634" width="7.625" style="7" customWidth="1"/>
    <col min="5635" max="5635" width="9" style="7"/>
    <col min="5636" max="5636" width="11.125" style="7" bestFit="1" customWidth="1"/>
    <col min="5637" max="5637" width="13.75" style="7" customWidth="1"/>
    <col min="5638" max="5638" width="9" style="7"/>
    <col min="5639" max="5639" width="7.5" style="7" customWidth="1"/>
    <col min="5640" max="5640" width="9" style="7"/>
    <col min="5641" max="5641" width="11.125" style="7" bestFit="1" customWidth="1"/>
    <col min="5642" max="5642" width="13.75" style="7" customWidth="1"/>
    <col min="5643" max="5643" width="9" style="7"/>
    <col min="5644" max="5644" width="2.75" style="7" customWidth="1"/>
    <col min="5645" max="5888" width="9" style="7"/>
    <col min="5889" max="5889" width="2.75" style="7" customWidth="1"/>
    <col min="5890" max="5890" width="7.625" style="7" customWidth="1"/>
    <col min="5891" max="5891" width="9" style="7"/>
    <col min="5892" max="5892" width="11.125" style="7" bestFit="1" customWidth="1"/>
    <col min="5893" max="5893" width="13.75" style="7" customWidth="1"/>
    <col min="5894" max="5894" width="9" style="7"/>
    <col min="5895" max="5895" width="7.5" style="7" customWidth="1"/>
    <col min="5896" max="5896" width="9" style="7"/>
    <col min="5897" max="5897" width="11.125" style="7" bestFit="1" customWidth="1"/>
    <col min="5898" max="5898" width="13.75" style="7" customWidth="1"/>
    <col min="5899" max="5899" width="9" style="7"/>
    <col min="5900" max="5900" width="2.75" style="7" customWidth="1"/>
    <col min="5901" max="6144" width="9" style="7"/>
    <col min="6145" max="6145" width="2.75" style="7" customWidth="1"/>
    <col min="6146" max="6146" width="7.625" style="7" customWidth="1"/>
    <col min="6147" max="6147" width="9" style="7"/>
    <col min="6148" max="6148" width="11.125" style="7" bestFit="1" customWidth="1"/>
    <col min="6149" max="6149" width="13.75" style="7" customWidth="1"/>
    <col min="6150" max="6150" width="9" style="7"/>
    <col min="6151" max="6151" width="7.5" style="7" customWidth="1"/>
    <col min="6152" max="6152" width="9" style="7"/>
    <col min="6153" max="6153" width="11.125" style="7" bestFit="1" customWidth="1"/>
    <col min="6154" max="6154" width="13.75" style="7" customWidth="1"/>
    <col min="6155" max="6155" width="9" style="7"/>
    <col min="6156" max="6156" width="2.75" style="7" customWidth="1"/>
    <col min="6157" max="6400" width="9" style="7"/>
    <col min="6401" max="6401" width="2.75" style="7" customWidth="1"/>
    <col min="6402" max="6402" width="7.625" style="7" customWidth="1"/>
    <col min="6403" max="6403" width="9" style="7"/>
    <col min="6404" max="6404" width="11.125" style="7" bestFit="1" customWidth="1"/>
    <col min="6405" max="6405" width="13.75" style="7" customWidth="1"/>
    <col min="6406" max="6406" width="9" style="7"/>
    <col min="6407" max="6407" width="7.5" style="7" customWidth="1"/>
    <col min="6408" max="6408" width="9" style="7"/>
    <col min="6409" max="6409" width="11.125" style="7" bestFit="1" customWidth="1"/>
    <col min="6410" max="6410" width="13.75" style="7" customWidth="1"/>
    <col min="6411" max="6411" width="9" style="7"/>
    <col min="6412" max="6412" width="2.75" style="7" customWidth="1"/>
    <col min="6413" max="6656" width="9" style="7"/>
    <col min="6657" max="6657" width="2.75" style="7" customWidth="1"/>
    <col min="6658" max="6658" width="7.625" style="7" customWidth="1"/>
    <col min="6659" max="6659" width="9" style="7"/>
    <col min="6660" max="6660" width="11.125" style="7" bestFit="1" customWidth="1"/>
    <col min="6661" max="6661" width="13.75" style="7" customWidth="1"/>
    <col min="6662" max="6662" width="9" style="7"/>
    <col min="6663" max="6663" width="7.5" style="7" customWidth="1"/>
    <col min="6664" max="6664" width="9" style="7"/>
    <col min="6665" max="6665" width="11.125" style="7" bestFit="1" customWidth="1"/>
    <col min="6666" max="6666" width="13.75" style="7" customWidth="1"/>
    <col min="6667" max="6667" width="9" style="7"/>
    <col min="6668" max="6668" width="2.75" style="7" customWidth="1"/>
    <col min="6669" max="6912" width="9" style="7"/>
    <col min="6913" max="6913" width="2.75" style="7" customWidth="1"/>
    <col min="6914" max="6914" width="7.625" style="7" customWidth="1"/>
    <col min="6915" max="6915" width="9" style="7"/>
    <col min="6916" max="6916" width="11.125" style="7" bestFit="1" customWidth="1"/>
    <col min="6917" max="6917" width="13.75" style="7" customWidth="1"/>
    <col min="6918" max="6918" width="9" style="7"/>
    <col min="6919" max="6919" width="7.5" style="7" customWidth="1"/>
    <col min="6920" max="6920" width="9" style="7"/>
    <col min="6921" max="6921" width="11.125" style="7" bestFit="1" customWidth="1"/>
    <col min="6922" max="6922" width="13.75" style="7" customWidth="1"/>
    <col min="6923" max="6923" width="9" style="7"/>
    <col min="6924" max="6924" width="2.75" style="7" customWidth="1"/>
    <col min="6925" max="7168" width="9" style="7"/>
    <col min="7169" max="7169" width="2.75" style="7" customWidth="1"/>
    <col min="7170" max="7170" width="7.625" style="7" customWidth="1"/>
    <col min="7171" max="7171" width="9" style="7"/>
    <col min="7172" max="7172" width="11.125" style="7" bestFit="1" customWidth="1"/>
    <col min="7173" max="7173" width="13.75" style="7" customWidth="1"/>
    <col min="7174" max="7174" width="9" style="7"/>
    <col min="7175" max="7175" width="7.5" style="7" customWidth="1"/>
    <col min="7176" max="7176" width="9" style="7"/>
    <col min="7177" max="7177" width="11.125" style="7" bestFit="1" customWidth="1"/>
    <col min="7178" max="7178" width="13.75" style="7" customWidth="1"/>
    <col min="7179" max="7179" width="9" style="7"/>
    <col min="7180" max="7180" width="2.75" style="7" customWidth="1"/>
    <col min="7181" max="7424" width="9" style="7"/>
    <col min="7425" max="7425" width="2.75" style="7" customWidth="1"/>
    <col min="7426" max="7426" width="7.625" style="7" customWidth="1"/>
    <col min="7427" max="7427" width="9" style="7"/>
    <col min="7428" max="7428" width="11.125" style="7" bestFit="1" customWidth="1"/>
    <col min="7429" max="7429" width="13.75" style="7" customWidth="1"/>
    <col min="7430" max="7430" width="9" style="7"/>
    <col min="7431" max="7431" width="7.5" style="7" customWidth="1"/>
    <col min="7432" max="7432" width="9" style="7"/>
    <col min="7433" max="7433" width="11.125" style="7" bestFit="1" customWidth="1"/>
    <col min="7434" max="7434" width="13.75" style="7" customWidth="1"/>
    <col min="7435" max="7435" width="9" style="7"/>
    <col min="7436" max="7436" width="2.75" style="7" customWidth="1"/>
    <col min="7437" max="7680" width="9" style="7"/>
    <col min="7681" max="7681" width="2.75" style="7" customWidth="1"/>
    <col min="7682" max="7682" width="7.625" style="7" customWidth="1"/>
    <col min="7683" max="7683" width="9" style="7"/>
    <col min="7684" max="7684" width="11.125" style="7" bestFit="1" customWidth="1"/>
    <col min="7685" max="7685" width="13.75" style="7" customWidth="1"/>
    <col min="7686" max="7686" width="9" style="7"/>
    <col min="7687" max="7687" width="7.5" style="7" customWidth="1"/>
    <col min="7688" max="7688" width="9" style="7"/>
    <col min="7689" max="7689" width="11.125" style="7" bestFit="1" customWidth="1"/>
    <col min="7690" max="7690" width="13.75" style="7" customWidth="1"/>
    <col min="7691" max="7691" width="9" style="7"/>
    <col min="7692" max="7692" width="2.75" style="7" customWidth="1"/>
    <col min="7693" max="7936" width="9" style="7"/>
    <col min="7937" max="7937" width="2.75" style="7" customWidth="1"/>
    <col min="7938" max="7938" width="7.625" style="7" customWidth="1"/>
    <col min="7939" max="7939" width="9" style="7"/>
    <col min="7940" max="7940" width="11.125" style="7" bestFit="1" customWidth="1"/>
    <col min="7941" max="7941" width="13.75" style="7" customWidth="1"/>
    <col min="7942" max="7942" width="9" style="7"/>
    <col min="7943" max="7943" width="7.5" style="7" customWidth="1"/>
    <col min="7944" max="7944" width="9" style="7"/>
    <col min="7945" max="7945" width="11.125" style="7" bestFit="1" customWidth="1"/>
    <col min="7946" max="7946" width="13.75" style="7" customWidth="1"/>
    <col min="7947" max="7947" width="9" style="7"/>
    <col min="7948" max="7948" width="2.75" style="7" customWidth="1"/>
    <col min="7949" max="8192" width="9" style="7"/>
    <col min="8193" max="8193" width="2.75" style="7" customWidth="1"/>
    <col min="8194" max="8194" width="7.625" style="7" customWidth="1"/>
    <col min="8195" max="8195" width="9" style="7"/>
    <col min="8196" max="8196" width="11.125" style="7" bestFit="1" customWidth="1"/>
    <col min="8197" max="8197" width="13.75" style="7" customWidth="1"/>
    <col min="8198" max="8198" width="9" style="7"/>
    <col min="8199" max="8199" width="7.5" style="7" customWidth="1"/>
    <col min="8200" max="8200" width="9" style="7"/>
    <col min="8201" max="8201" width="11.125" style="7" bestFit="1" customWidth="1"/>
    <col min="8202" max="8202" width="13.75" style="7" customWidth="1"/>
    <col min="8203" max="8203" width="9" style="7"/>
    <col min="8204" max="8204" width="2.75" style="7" customWidth="1"/>
    <col min="8205" max="8448" width="9" style="7"/>
    <col min="8449" max="8449" width="2.75" style="7" customWidth="1"/>
    <col min="8450" max="8450" width="7.625" style="7" customWidth="1"/>
    <col min="8451" max="8451" width="9" style="7"/>
    <col min="8452" max="8452" width="11.125" style="7" bestFit="1" customWidth="1"/>
    <col min="8453" max="8453" width="13.75" style="7" customWidth="1"/>
    <col min="8454" max="8454" width="9" style="7"/>
    <col min="8455" max="8455" width="7.5" style="7" customWidth="1"/>
    <col min="8456" max="8456" width="9" style="7"/>
    <col min="8457" max="8457" width="11.125" style="7" bestFit="1" customWidth="1"/>
    <col min="8458" max="8458" width="13.75" style="7" customWidth="1"/>
    <col min="8459" max="8459" width="9" style="7"/>
    <col min="8460" max="8460" width="2.75" style="7" customWidth="1"/>
    <col min="8461" max="8704" width="9" style="7"/>
    <col min="8705" max="8705" width="2.75" style="7" customWidth="1"/>
    <col min="8706" max="8706" width="7.625" style="7" customWidth="1"/>
    <col min="8707" max="8707" width="9" style="7"/>
    <col min="8708" max="8708" width="11.125" style="7" bestFit="1" customWidth="1"/>
    <col min="8709" max="8709" width="13.75" style="7" customWidth="1"/>
    <col min="8710" max="8710" width="9" style="7"/>
    <col min="8711" max="8711" width="7.5" style="7" customWidth="1"/>
    <col min="8712" max="8712" width="9" style="7"/>
    <col min="8713" max="8713" width="11.125" style="7" bestFit="1" customWidth="1"/>
    <col min="8714" max="8714" width="13.75" style="7" customWidth="1"/>
    <col min="8715" max="8715" width="9" style="7"/>
    <col min="8716" max="8716" width="2.75" style="7" customWidth="1"/>
    <col min="8717" max="8960" width="9" style="7"/>
    <col min="8961" max="8961" width="2.75" style="7" customWidth="1"/>
    <col min="8962" max="8962" width="7.625" style="7" customWidth="1"/>
    <col min="8963" max="8963" width="9" style="7"/>
    <col min="8964" max="8964" width="11.125" style="7" bestFit="1" customWidth="1"/>
    <col min="8965" max="8965" width="13.75" style="7" customWidth="1"/>
    <col min="8966" max="8966" width="9" style="7"/>
    <col min="8967" max="8967" width="7.5" style="7" customWidth="1"/>
    <col min="8968" max="8968" width="9" style="7"/>
    <col min="8969" max="8969" width="11.125" style="7" bestFit="1" customWidth="1"/>
    <col min="8970" max="8970" width="13.75" style="7" customWidth="1"/>
    <col min="8971" max="8971" width="9" style="7"/>
    <col min="8972" max="8972" width="2.75" style="7" customWidth="1"/>
    <col min="8973" max="9216" width="9" style="7"/>
    <col min="9217" max="9217" width="2.75" style="7" customWidth="1"/>
    <col min="9218" max="9218" width="7.625" style="7" customWidth="1"/>
    <col min="9219" max="9219" width="9" style="7"/>
    <col min="9220" max="9220" width="11.125" style="7" bestFit="1" customWidth="1"/>
    <col min="9221" max="9221" width="13.75" style="7" customWidth="1"/>
    <col min="9222" max="9222" width="9" style="7"/>
    <col min="9223" max="9223" width="7.5" style="7" customWidth="1"/>
    <col min="9224" max="9224" width="9" style="7"/>
    <col min="9225" max="9225" width="11.125" style="7" bestFit="1" customWidth="1"/>
    <col min="9226" max="9226" width="13.75" style="7" customWidth="1"/>
    <col min="9227" max="9227" width="9" style="7"/>
    <col min="9228" max="9228" width="2.75" style="7" customWidth="1"/>
    <col min="9229" max="9472" width="9" style="7"/>
    <col min="9473" max="9473" width="2.75" style="7" customWidth="1"/>
    <col min="9474" max="9474" width="7.625" style="7" customWidth="1"/>
    <col min="9475" max="9475" width="9" style="7"/>
    <col min="9476" max="9476" width="11.125" style="7" bestFit="1" customWidth="1"/>
    <col min="9477" max="9477" width="13.75" style="7" customWidth="1"/>
    <col min="9478" max="9478" width="9" style="7"/>
    <col min="9479" max="9479" width="7.5" style="7" customWidth="1"/>
    <col min="9480" max="9480" width="9" style="7"/>
    <col min="9481" max="9481" width="11.125" style="7" bestFit="1" customWidth="1"/>
    <col min="9482" max="9482" width="13.75" style="7" customWidth="1"/>
    <col min="9483" max="9483" width="9" style="7"/>
    <col min="9484" max="9484" width="2.75" style="7" customWidth="1"/>
    <col min="9485" max="9728" width="9" style="7"/>
    <col min="9729" max="9729" width="2.75" style="7" customWidth="1"/>
    <col min="9730" max="9730" width="7.625" style="7" customWidth="1"/>
    <col min="9731" max="9731" width="9" style="7"/>
    <col min="9732" max="9732" width="11.125" style="7" bestFit="1" customWidth="1"/>
    <col min="9733" max="9733" width="13.75" style="7" customWidth="1"/>
    <col min="9734" max="9734" width="9" style="7"/>
    <col min="9735" max="9735" width="7.5" style="7" customWidth="1"/>
    <col min="9736" max="9736" width="9" style="7"/>
    <col min="9737" max="9737" width="11.125" style="7" bestFit="1" customWidth="1"/>
    <col min="9738" max="9738" width="13.75" style="7" customWidth="1"/>
    <col min="9739" max="9739" width="9" style="7"/>
    <col min="9740" max="9740" width="2.75" style="7" customWidth="1"/>
    <col min="9741" max="9984" width="9" style="7"/>
    <col min="9985" max="9985" width="2.75" style="7" customWidth="1"/>
    <col min="9986" max="9986" width="7.625" style="7" customWidth="1"/>
    <col min="9987" max="9987" width="9" style="7"/>
    <col min="9988" max="9988" width="11.125" style="7" bestFit="1" customWidth="1"/>
    <col min="9989" max="9989" width="13.75" style="7" customWidth="1"/>
    <col min="9990" max="9990" width="9" style="7"/>
    <col min="9991" max="9991" width="7.5" style="7" customWidth="1"/>
    <col min="9992" max="9992" width="9" style="7"/>
    <col min="9993" max="9993" width="11.125" style="7" bestFit="1" customWidth="1"/>
    <col min="9994" max="9994" width="13.75" style="7" customWidth="1"/>
    <col min="9995" max="9995" width="9" style="7"/>
    <col min="9996" max="9996" width="2.75" style="7" customWidth="1"/>
    <col min="9997" max="10240" width="9" style="7"/>
    <col min="10241" max="10241" width="2.75" style="7" customWidth="1"/>
    <col min="10242" max="10242" width="7.625" style="7" customWidth="1"/>
    <col min="10243" max="10243" width="9" style="7"/>
    <col min="10244" max="10244" width="11.125" style="7" bestFit="1" customWidth="1"/>
    <col min="10245" max="10245" width="13.75" style="7" customWidth="1"/>
    <col min="10246" max="10246" width="9" style="7"/>
    <col min="10247" max="10247" width="7.5" style="7" customWidth="1"/>
    <col min="10248" max="10248" width="9" style="7"/>
    <col min="10249" max="10249" width="11.125" style="7" bestFit="1" customWidth="1"/>
    <col min="10250" max="10250" width="13.75" style="7" customWidth="1"/>
    <col min="10251" max="10251" width="9" style="7"/>
    <col min="10252" max="10252" width="2.75" style="7" customWidth="1"/>
    <col min="10253" max="10496" width="9" style="7"/>
    <col min="10497" max="10497" width="2.75" style="7" customWidth="1"/>
    <col min="10498" max="10498" width="7.625" style="7" customWidth="1"/>
    <col min="10499" max="10499" width="9" style="7"/>
    <col min="10500" max="10500" width="11.125" style="7" bestFit="1" customWidth="1"/>
    <col min="10501" max="10501" width="13.75" style="7" customWidth="1"/>
    <col min="10502" max="10502" width="9" style="7"/>
    <col min="10503" max="10503" width="7.5" style="7" customWidth="1"/>
    <col min="10504" max="10504" width="9" style="7"/>
    <col min="10505" max="10505" width="11.125" style="7" bestFit="1" customWidth="1"/>
    <col min="10506" max="10506" width="13.75" style="7" customWidth="1"/>
    <col min="10507" max="10507" width="9" style="7"/>
    <col min="10508" max="10508" width="2.75" style="7" customWidth="1"/>
    <col min="10509" max="10752" width="9" style="7"/>
    <col min="10753" max="10753" width="2.75" style="7" customWidth="1"/>
    <col min="10754" max="10754" width="7.625" style="7" customWidth="1"/>
    <col min="10755" max="10755" width="9" style="7"/>
    <col min="10756" max="10756" width="11.125" style="7" bestFit="1" customWidth="1"/>
    <col min="10757" max="10757" width="13.75" style="7" customWidth="1"/>
    <col min="10758" max="10758" width="9" style="7"/>
    <col min="10759" max="10759" width="7.5" style="7" customWidth="1"/>
    <col min="10760" max="10760" width="9" style="7"/>
    <col min="10761" max="10761" width="11.125" style="7" bestFit="1" customWidth="1"/>
    <col min="10762" max="10762" width="13.75" style="7" customWidth="1"/>
    <col min="10763" max="10763" width="9" style="7"/>
    <col min="10764" max="10764" width="2.75" style="7" customWidth="1"/>
    <col min="10765" max="11008" width="9" style="7"/>
    <col min="11009" max="11009" width="2.75" style="7" customWidth="1"/>
    <col min="11010" max="11010" width="7.625" style="7" customWidth="1"/>
    <col min="11011" max="11011" width="9" style="7"/>
    <col min="11012" max="11012" width="11.125" style="7" bestFit="1" customWidth="1"/>
    <col min="11013" max="11013" width="13.75" style="7" customWidth="1"/>
    <col min="11014" max="11014" width="9" style="7"/>
    <col min="11015" max="11015" width="7.5" style="7" customWidth="1"/>
    <col min="11016" max="11016" width="9" style="7"/>
    <col min="11017" max="11017" width="11.125" style="7" bestFit="1" customWidth="1"/>
    <col min="11018" max="11018" width="13.75" style="7" customWidth="1"/>
    <col min="11019" max="11019" width="9" style="7"/>
    <col min="11020" max="11020" width="2.75" style="7" customWidth="1"/>
    <col min="11021" max="11264" width="9" style="7"/>
    <col min="11265" max="11265" width="2.75" style="7" customWidth="1"/>
    <col min="11266" max="11266" width="7.625" style="7" customWidth="1"/>
    <col min="11267" max="11267" width="9" style="7"/>
    <col min="11268" max="11268" width="11.125" style="7" bestFit="1" customWidth="1"/>
    <col min="11269" max="11269" width="13.75" style="7" customWidth="1"/>
    <col min="11270" max="11270" width="9" style="7"/>
    <col min="11271" max="11271" width="7.5" style="7" customWidth="1"/>
    <col min="11272" max="11272" width="9" style="7"/>
    <col min="11273" max="11273" width="11.125" style="7" bestFit="1" customWidth="1"/>
    <col min="11274" max="11274" width="13.75" style="7" customWidth="1"/>
    <col min="11275" max="11275" width="9" style="7"/>
    <col min="11276" max="11276" width="2.75" style="7" customWidth="1"/>
    <col min="11277" max="11520" width="9" style="7"/>
    <col min="11521" max="11521" width="2.75" style="7" customWidth="1"/>
    <col min="11522" max="11522" width="7.625" style="7" customWidth="1"/>
    <col min="11523" max="11523" width="9" style="7"/>
    <col min="11524" max="11524" width="11.125" style="7" bestFit="1" customWidth="1"/>
    <col min="11525" max="11525" width="13.75" style="7" customWidth="1"/>
    <col min="11526" max="11526" width="9" style="7"/>
    <col min="11527" max="11527" width="7.5" style="7" customWidth="1"/>
    <col min="11528" max="11528" width="9" style="7"/>
    <col min="11529" max="11529" width="11.125" style="7" bestFit="1" customWidth="1"/>
    <col min="11530" max="11530" width="13.75" style="7" customWidth="1"/>
    <col min="11531" max="11531" width="9" style="7"/>
    <col min="11532" max="11532" width="2.75" style="7" customWidth="1"/>
    <col min="11533" max="11776" width="9" style="7"/>
    <col min="11777" max="11777" width="2.75" style="7" customWidth="1"/>
    <col min="11778" max="11778" width="7.625" style="7" customWidth="1"/>
    <col min="11779" max="11779" width="9" style="7"/>
    <col min="11780" max="11780" width="11.125" style="7" bestFit="1" customWidth="1"/>
    <col min="11781" max="11781" width="13.75" style="7" customWidth="1"/>
    <col min="11782" max="11782" width="9" style="7"/>
    <col min="11783" max="11783" width="7.5" style="7" customWidth="1"/>
    <col min="11784" max="11784" width="9" style="7"/>
    <col min="11785" max="11785" width="11.125" style="7" bestFit="1" customWidth="1"/>
    <col min="11786" max="11786" width="13.75" style="7" customWidth="1"/>
    <col min="11787" max="11787" width="9" style="7"/>
    <col min="11788" max="11788" width="2.75" style="7" customWidth="1"/>
    <col min="11789" max="12032" width="9" style="7"/>
    <col min="12033" max="12033" width="2.75" style="7" customWidth="1"/>
    <col min="12034" max="12034" width="7.625" style="7" customWidth="1"/>
    <col min="12035" max="12035" width="9" style="7"/>
    <col min="12036" max="12036" width="11.125" style="7" bestFit="1" customWidth="1"/>
    <col min="12037" max="12037" width="13.75" style="7" customWidth="1"/>
    <col min="12038" max="12038" width="9" style="7"/>
    <col min="12039" max="12039" width="7.5" style="7" customWidth="1"/>
    <col min="12040" max="12040" width="9" style="7"/>
    <col min="12041" max="12041" width="11.125" style="7" bestFit="1" customWidth="1"/>
    <col min="12042" max="12042" width="13.75" style="7" customWidth="1"/>
    <col min="12043" max="12043" width="9" style="7"/>
    <col min="12044" max="12044" width="2.75" style="7" customWidth="1"/>
    <col min="12045" max="12288" width="9" style="7"/>
    <col min="12289" max="12289" width="2.75" style="7" customWidth="1"/>
    <col min="12290" max="12290" width="7.625" style="7" customWidth="1"/>
    <col min="12291" max="12291" width="9" style="7"/>
    <col min="12292" max="12292" width="11.125" style="7" bestFit="1" customWidth="1"/>
    <col min="12293" max="12293" width="13.75" style="7" customWidth="1"/>
    <col min="12294" max="12294" width="9" style="7"/>
    <col min="12295" max="12295" width="7.5" style="7" customWidth="1"/>
    <col min="12296" max="12296" width="9" style="7"/>
    <col min="12297" max="12297" width="11.125" style="7" bestFit="1" customWidth="1"/>
    <col min="12298" max="12298" width="13.75" style="7" customWidth="1"/>
    <col min="12299" max="12299" width="9" style="7"/>
    <col min="12300" max="12300" width="2.75" style="7" customWidth="1"/>
    <col min="12301" max="12544" width="9" style="7"/>
    <col min="12545" max="12545" width="2.75" style="7" customWidth="1"/>
    <col min="12546" max="12546" width="7.625" style="7" customWidth="1"/>
    <col min="12547" max="12547" width="9" style="7"/>
    <col min="12548" max="12548" width="11.125" style="7" bestFit="1" customWidth="1"/>
    <col min="12549" max="12549" width="13.75" style="7" customWidth="1"/>
    <col min="12550" max="12550" width="9" style="7"/>
    <col min="12551" max="12551" width="7.5" style="7" customWidth="1"/>
    <col min="12552" max="12552" width="9" style="7"/>
    <col min="12553" max="12553" width="11.125" style="7" bestFit="1" customWidth="1"/>
    <col min="12554" max="12554" width="13.75" style="7" customWidth="1"/>
    <col min="12555" max="12555" width="9" style="7"/>
    <col min="12556" max="12556" width="2.75" style="7" customWidth="1"/>
    <col min="12557" max="12800" width="9" style="7"/>
    <col min="12801" max="12801" width="2.75" style="7" customWidth="1"/>
    <col min="12802" max="12802" width="7.625" style="7" customWidth="1"/>
    <col min="12803" max="12803" width="9" style="7"/>
    <col min="12804" max="12804" width="11.125" style="7" bestFit="1" customWidth="1"/>
    <col min="12805" max="12805" width="13.75" style="7" customWidth="1"/>
    <col min="12806" max="12806" width="9" style="7"/>
    <col min="12807" max="12807" width="7.5" style="7" customWidth="1"/>
    <col min="12808" max="12808" width="9" style="7"/>
    <col min="12809" max="12809" width="11.125" style="7" bestFit="1" customWidth="1"/>
    <col min="12810" max="12810" width="13.75" style="7" customWidth="1"/>
    <col min="12811" max="12811" width="9" style="7"/>
    <col min="12812" max="12812" width="2.75" style="7" customWidth="1"/>
    <col min="12813" max="13056" width="9" style="7"/>
    <col min="13057" max="13057" width="2.75" style="7" customWidth="1"/>
    <col min="13058" max="13058" width="7.625" style="7" customWidth="1"/>
    <col min="13059" max="13059" width="9" style="7"/>
    <col min="13060" max="13060" width="11.125" style="7" bestFit="1" customWidth="1"/>
    <col min="13061" max="13061" width="13.75" style="7" customWidth="1"/>
    <col min="13062" max="13062" width="9" style="7"/>
    <col min="13063" max="13063" width="7.5" style="7" customWidth="1"/>
    <col min="13064" max="13064" width="9" style="7"/>
    <col min="13065" max="13065" width="11.125" style="7" bestFit="1" customWidth="1"/>
    <col min="13066" max="13066" width="13.75" style="7" customWidth="1"/>
    <col min="13067" max="13067" width="9" style="7"/>
    <col min="13068" max="13068" width="2.75" style="7" customWidth="1"/>
    <col min="13069" max="13312" width="9" style="7"/>
    <col min="13313" max="13313" width="2.75" style="7" customWidth="1"/>
    <col min="13314" max="13314" width="7.625" style="7" customWidth="1"/>
    <col min="13315" max="13315" width="9" style="7"/>
    <col min="13316" max="13316" width="11.125" style="7" bestFit="1" customWidth="1"/>
    <col min="13317" max="13317" width="13.75" style="7" customWidth="1"/>
    <col min="13318" max="13318" width="9" style="7"/>
    <col min="13319" max="13319" width="7.5" style="7" customWidth="1"/>
    <col min="13320" max="13320" width="9" style="7"/>
    <col min="13321" max="13321" width="11.125" style="7" bestFit="1" customWidth="1"/>
    <col min="13322" max="13322" width="13.75" style="7" customWidth="1"/>
    <col min="13323" max="13323" width="9" style="7"/>
    <col min="13324" max="13324" width="2.75" style="7" customWidth="1"/>
    <col min="13325" max="13568" width="9" style="7"/>
    <col min="13569" max="13569" width="2.75" style="7" customWidth="1"/>
    <col min="13570" max="13570" width="7.625" style="7" customWidth="1"/>
    <col min="13571" max="13571" width="9" style="7"/>
    <col min="13572" max="13572" width="11.125" style="7" bestFit="1" customWidth="1"/>
    <col min="13573" max="13573" width="13.75" style="7" customWidth="1"/>
    <col min="13574" max="13574" width="9" style="7"/>
    <col min="13575" max="13575" width="7.5" style="7" customWidth="1"/>
    <col min="13576" max="13576" width="9" style="7"/>
    <col min="13577" max="13577" width="11.125" style="7" bestFit="1" customWidth="1"/>
    <col min="13578" max="13578" width="13.75" style="7" customWidth="1"/>
    <col min="13579" max="13579" width="9" style="7"/>
    <col min="13580" max="13580" width="2.75" style="7" customWidth="1"/>
    <col min="13581" max="13824" width="9" style="7"/>
    <col min="13825" max="13825" width="2.75" style="7" customWidth="1"/>
    <col min="13826" max="13826" width="7.625" style="7" customWidth="1"/>
    <col min="13827" max="13827" width="9" style="7"/>
    <col min="13828" max="13828" width="11.125" style="7" bestFit="1" customWidth="1"/>
    <col min="13829" max="13829" width="13.75" style="7" customWidth="1"/>
    <col min="13830" max="13830" width="9" style="7"/>
    <col min="13831" max="13831" width="7.5" style="7" customWidth="1"/>
    <col min="13832" max="13832" width="9" style="7"/>
    <col min="13833" max="13833" width="11.125" style="7" bestFit="1" customWidth="1"/>
    <col min="13834" max="13834" width="13.75" style="7" customWidth="1"/>
    <col min="13835" max="13835" width="9" style="7"/>
    <col min="13836" max="13836" width="2.75" style="7" customWidth="1"/>
    <col min="13837" max="14080" width="9" style="7"/>
    <col min="14081" max="14081" width="2.75" style="7" customWidth="1"/>
    <col min="14082" max="14082" width="7.625" style="7" customWidth="1"/>
    <col min="14083" max="14083" width="9" style="7"/>
    <col min="14084" max="14084" width="11.125" style="7" bestFit="1" customWidth="1"/>
    <col min="14085" max="14085" width="13.75" style="7" customWidth="1"/>
    <col min="14086" max="14086" width="9" style="7"/>
    <col min="14087" max="14087" width="7.5" style="7" customWidth="1"/>
    <col min="14088" max="14088" width="9" style="7"/>
    <col min="14089" max="14089" width="11.125" style="7" bestFit="1" customWidth="1"/>
    <col min="14090" max="14090" width="13.75" style="7" customWidth="1"/>
    <col min="14091" max="14091" width="9" style="7"/>
    <col min="14092" max="14092" width="2.75" style="7" customWidth="1"/>
    <col min="14093" max="14336" width="9" style="7"/>
    <col min="14337" max="14337" width="2.75" style="7" customWidth="1"/>
    <col min="14338" max="14338" width="7.625" style="7" customWidth="1"/>
    <col min="14339" max="14339" width="9" style="7"/>
    <col min="14340" max="14340" width="11.125" style="7" bestFit="1" customWidth="1"/>
    <col min="14341" max="14341" width="13.75" style="7" customWidth="1"/>
    <col min="14342" max="14342" width="9" style="7"/>
    <col min="14343" max="14343" width="7.5" style="7" customWidth="1"/>
    <col min="14344" max="14344" width="9" style="7"/>
    <col min="14345" max="14345" width="11.125" style="7" bestFit="1" customWidth="1"/>
    <col min="14346" max="14346" width="13.75" style="7" customWidth="1"/>
    <col min="14347" max="14347" width="9" style="7"/>
    <col min="14348" max="14348" width="2.75" style="7" customWidth="1"/>
    <col min="14349" max="14592" width="9" style="7"/>
    <col min="14593" max="14593" width="2.75" style="7" customWidth="1"/>
    <col min="14594" max="14594" width="7.625" style="7" customWidth="1"/>
    <col min="14595" max="14595" width="9" style="7"/>
    <col min="14596" max="14596" width="11.125" style="7" bestFit="1" customWidth="1"/>
    <col min="14597" max="14597" width="13.75" style="7" customWidth="1"/>
    <col min="14598" max="14598" width="9" style="7"/>
    <col min="14599" max="14599" width="7.5" style="7" customWidth="1"/>
    <col min="14600" max="14600" width="9" style="7"/>
    <col min="14601" max="14601" width="11.125" style="7" bestFit="1" customWidth="1"/>
    <col min="14602" max="14602" width="13.75" style="7" customWidth="1"/>
    <col min="14603" max="14603" width="9" style="7"/>
    <col min="14604" max="14604" width="2.75" style="7" customWidth="1"/>
    <col min="14605" max="14848" width="9" style="7"/>
    <col min="14849" max="14849" width="2.75" style="7" customWidth="1"/>
    <col min="14850" max="14850" width="7.625" style="7" customWidth="1"/>
    <col min="14851" max="14851" width="9" style="7"/>
    <col min="14852" max="14852" width="11.125" style="7" bestFit="1" customWidth="1"/>
    <col min="14853" max="14853" width="13.75" style="7" customWidth="1"/>
    <col min="14854" max="14854" width="9" style="7"/>
    <col min="14855" max="14855" width="7.5" style="7" customWidth="1"/>
    <col min="14856" max="14856" width="9" style="7"/>
    <col min="14857" max="14857" width="11.125" style="7" bestFit="1" customWidth="1"/>
    <col min="14858" max="14858" width="13.75" style="7" customWidth="1"/>
    <col min="14859" max="14859" width="9" style="7"/>
    <col min="14860" max="14860" width="2.75" style="7" customWidth="1"/>
    <col min="14861" max="15104" width="9" style="7"/>
    <col min="15105" max="15105" width="2.75" style="7" customWidth="1"/>
    <col min="15106" max="15106" width="7.625" style="7" customWidth="1"/>
    <col min="15107" max="15107" width="9" style="7"/>
    <col min="15108" max="15108" width="11.125" style="7" bestFit="1" customWidth="1"/>
    <col min="15109" max="15109" width="13.75" style="7" customWidth="1"/>
    <col min="15110" max="15110" width="9" style="7"/>
    <col min="15111" max="15111" width="7.5" style="7" customWidth="1"/>
    <col min="15112" max="15112" width="9" style="7"/>
    <col min="15113" max="15113" width="11.125" style="7" bestFit="1" customWidth="1"/>
    <col min="15114" max="15114" width="13.75" style="7" customWidth="1"/>
    <col min="15115" max="15115" width="9" style="7"/>
    <col min="15116" max="15116" width="2.75" style="7" customWidth="1"/>
    <col min="15117" max="15360" width="9" style="7"/>
    <col min="15361" max="15361" width="2.75" style="7" customWidth="1"/>
    <col min="15362" max="15362" width="7.625" style="7" customWidth="1"/>
    <col min="15363" max="15363" width="9" style="7"/>
    <col min="15364" max="15364" width="11.125" style="7" bestFit="1" customWidth="1"/>
    <col min="15365" max="15365" width="13.75" style="7" customWidth="1"/>
    <col min="15366" max="15366" width="9" style="7"/>
    <col min="15367" max="15367" width="7.5" style="7" customWidth="1"/>
    <col min="15368" max="15368" width="9" style="7"/>
    <col min="15369" max="15369" width="11.125" style="7" bestFit="1" customWidth="1"/>
    <col min="15370" max="15370" width="13.75" style="7" customWidth="1"/>
    <col min="15371" max="15371" width="9" style="7"/>
    <col min="15372" max="15372" width="2.75" style="7" customWidth="1"/>
    <col min="15373" max="15616" width="9" style="7"/>
    <col min="15617" max="15617" width="2.75" style="7" customWidth="1"/>
    <col min="15618" max="15618" width="7.625" style="7" customWidth="1"/>
    <col min="15619" max="15619" width="9" style="7"/>
    <col min="15620" max="15620" width="11.125" style="7" bestFit="1" customWidth="1"/>
    <col min="15621" max="15621" width="13.75" style="7" customWidth="1"/>
    <col min="15622" max="15622" width="9" style="7"/>
    <col min="15623" max="15623" width="7.5" style="7" customWidth="1"/>
    <col min="15624" max="15624" width="9" style="7"/>
    <col min="15625" max="15625" width="11.125" style="7" bestFit="1" customWidth="1"/>
    <col min="15626" max="15626" width="13.75" style="7" customWidth="1"/>
    <col min="15627" max="15627" width="9" style="7"/>
    <col min="15628" max="15628" width="2.75" style="7" customWidth="1"/>
    <col min="15629" max="15872" width="9" style="7"/>
    <col min="15873" max="15873" width="2.75" style="7" customWidth="1"/>
    <col min="15874" max="15874" width="7.625" style="7" customWidth="1"/>
    <col min="15875" max="15875" width="9" style="7"/>
    <col min="15876" max="15876" width="11.125" style="7" bestFit="1" customWidth="1"/>
    <col min="15877" max="15877" width="13.75" style="7" customWidth="1"/>
    <col min="15878" max="15878" width="9" style="7"/>
    <col min="15879" max="15879" width="7.5" style="7" customWidth="1"/>
    <col min="15880" max="15880" width="9" style="7"/>
    <col min="15881" max="15881" width="11.125" style="7" bestFit="1" customWidth="1"/>
    <col min="15882" max="15882" width="13.75" style="7" customWidth="1"/>
    <col min="15883" max="15883" width="9" style="7"/>
    <col min="15884" max="15884" width="2.75" style="7" customWidth="1"/>
    <col min="15885" max="16128" width="9" style="7"/>
    <col min="16129" max="16129" width="2.75" style="7" customWidth="1"/>
    <col min="16130" max="16130" width="7.625" style="7" customWidth="1"/>
    <col min="16131" max="16131" width="9" style="7"/>
    <col min="16132" max="16132" width="11.125" style="7" bestFit="1" customWidth="1"/>
    <col min="16133" max="16133" width="13.75" style="7" customWidth="1"/>
    <col min="16134" max="16134" width="9" style="7"/>
    <col min="16135" max="16135" width="7.5" style="7" customWidth="1"/>
    <col min="16136" max="16136" width="9" style="7"/>
    <col min="16137" max="16137" width="11.125" style="7" bestFit="1" customWidth="1"/>
    <col min="16138" max="16138" width="13.75" style="7" customWidth="1"/>
    <col min="16139" max="16139" width="9" style="7"/>
    <col min="16140" max="16140" width="2.75" style="7" customWidth="1"/>
    <col min="16141" max="16384" width="9" style="7"/>
  </cols>
  <sheetData>
    <row r="2" spans="3:11" ht="28.5" customHeight="1" x14ac:dyDescent="0.2">
      <c r="D2" s="8" t="s">
        <v>78</v>
      </c>
      <c r="F2" s="38" t="s">
        <v>91</v>
      </c>
      <c r="G2" s="39"/>
      <c r="H2" s="37" t="s">
        <v>86</v>
      </c>
      <c r="I2" s="25"/>
    </row>
    <row r="3" spans="3:11" ht="18" thickBot="1" x14ac:dyDescent="0.25">
      <c r="E3" s="7"/>
      <c r="I3" s="30"/>
    </row>
    <row r="4" spans="3:11" s="10" customFormat="1" ht="25.5" customHeight="1" x14ac:dyDescent="0.2">
      <c r="D4" s="550" t="s">
        <v>85</v>
      </c>
      <c r="E4" s="551"/>
      <c r="F4" s="41" t="s">
        <v>90</v>
      </c>
      <c r="G4" s="552" t="s">
        <v>87</v>
      </c>
      <c r="I4" s="25"/>
    </row>
    <row r="5" spans="3:11" s="10" customFormat="1" ht="25.5" customHeight="1" thickBot="1" x14ac:dyDescent="0.2">
      <c r="D5" s="548" t="s">
        <v>88</v>
      </c>
      <c r="E5" s="549"/>
      <c r="F5" s="40" t="s">
        <v>89</v>
      </c>
      <c r="G5" s="553"/>
    </row>
    <row r="6" spans="3:11" x14ac:dyDescent="0.2">
      <c r="E6" s="31"/>
      <c r="F6" s="31"/>
    </row>
    <row r="7" spans="3:11" ht="17.25" x14ac:dyDescent="0.2">
      <c r="D7" s="11" t="s">
        <v>79</v>
      </c>
    </row>
    <row r="8" spans="3:11" s="10" customFormat="1" ht="21" customHeight="1" x14ac:dyDescent="0.15">
      <c r="D8" s="26" t="s">
        <v>84</v>
      </c>
      <c r="E8" s="26" t="s">
        <v>80</v>
      </c>
      <c r="F8" s="26" t="s">
        <v>81</v>
      </c>
      <c r="G8" s="26" t="s">
        <v>82</v>
      </c>
      <c r="H8" s="28"/>
      <c r="I8" s="28"/>
      <c r="J8" s="28"/>
      <c r="K8" s="28"/>
    </row>
    <row r="9" spans="3:11" s="10" customFormat="1" ht="23.25" customHeight="1" x14ac:dyDescent="0.15">
      <c r="C9" s="10">
        <v>1</v>
      </c>
      <c r="D9" s="12"/>
      <c r="E9" s="13"/>
      <c r="F9" s="14"/>
      <c r="G9" s="45"/>
      <c r="H9" s="27"/>
      <c r="I9" s="32"/>
      <c r="J9" s="33"/>
      <c r="K9" s="29"/>
    </row>
    <row r="10" spans="3:11" s="10" customFormat="1" ht="23.25" customHeight="1" x14ac:dyDescent="0.15">
      <c r="C10" s="10">
        <v>2</v>
      </c>
      <c r="D10" s="21"/>
      <c r="E10" s="22"/>
      <c r="F10" s="23"/>
      <c r="G10" s="46"/>
      <c r="H10" s="27"/>
      <c r="I10" s="32"/>
      <c r="J10" s="33"/>
      <c r="K10" s="29"/>
    </row>
    <row r="11" spans="3:11" s="10" customFormat="1" ht="23.25" customHeight="1" x14ac:dyDescent="0.15">
      <c r="C11" s="10">
        <v>3</v>
      </c>
      <c r="D11" s="21"/>
      <c r="E11" s="22"/>
      <c r="F11" s="23"/>
      <c r="G11" s="46"/>
      <c r="H11" s="27"/>
      <c r="I11" s="32"/>
      <c r="J11" s="33"/>
      <c r="K11" s="29"/>
    </row>
    <row r="12" spans="3:11" s="10" customFormat="1" ht="23.25" customHeight="1" x14ac:dyDescent="0.15">
      <c r="C12" s="10">
        <v>4</v>
      </c>
      <c r="D12" s="21"/>
      <c r="E12" s="22"/>
      <c r="F12" s="23"/>
      <c r="G12" s="46"/>
      <c r="H12" s="27"/>
      <c r="I12" s="32"/>
      <c r="J12" s="33"/>
      <c r="K12" s="29"/>
    </row>
    <row r="13" spans="3:11" s="10" customFormat="1" ht="23.25" customHeight="1" x14ac:dyDescent="0.15">
      <c r="C13" s="10">
        <v>5</v>
      </c>
      <c r="D13" s="21"/>
      <c r="E13" s="22"/>
      <c r="F13" s="23"/>
      <c r="G13" s="46"/>
      <c r="H13" s="27"/>
      <c r="I13" s="32"/>
      <c r="J13" s="33"/>
      <c r="K13" s="29"/>
    </row>
    <row r="14" spans="3:11" s="10" customFormat="1" ht="23.25" customHeight="1" x14ac:dyDescent="0.15">
      <c r="C14" s="10">
        <v>6</v>
      </c>
      <c r="D14" s="21"/>
      <c r="E14" s="22"/>
      <c r="F14" s="23"/>
      <c r="G14" s="46"/>
      <c r="H14" s="27"/>
      <c r="I14" s="32"/>
      <c r="J14" s="33"/>
      <c r="K14" s="29"/>
    </row>
    <row r="15" spans="3:11" s="10" customFormat="1" ht="23.25" customHeight="1" x14ac:dyDescent="0.15">
      <c r="C15" s="10">
        <v>7</v>
      </c>
      <c r="D15" s="21"/>
      <c r="E15" s="22"/>
      <c r="F15" s="23"/>
      <c r="G15" s="46"/>
      <c r="H15" s="27"/>
      <c r="I15" s="32"/>
      <c r="J15" s="33"/>
      <c r="K15" s="29"/>
    </row>
    <row r="16" spans="3:11" s="10" customFormat="1" ht="23.25" customHeight="1" x14ac:dyDescent="0.15">
      <c r="C16" s="10">
        <v>8</v>
      </c>
      <c r="D16" s="21"/>
      <c r="E16" s="22"/>
      <c r="F16" s="23"/>
      <c r="G16" s="46"/>
      <c r="H16" s="27"/>
      <c r="I16" s="32"/>
      <c r="J16" s="33"/>
      <c r="K16" s="29"/>
    </row>
    <row r="17" spans="2:11" s="10" customFormat="1" ht="23.25" customHeight="1" x14ac:dyDescent="0.15">
      <c r="C17" s="10">
        <v>9</v>
      </c>
      <c r="D17" s="21"/>
      <c r="E17" s="22"/>
      <c r="F17" s="23"/>
      <c r="G17" s="46"/>
      <c r="H17" s="27"/>
      <c r="I17" s="32"/>
      <c r="J17" s="33"/>
      <c r="K17" s="29"/>
    </row>
    <row r="18" spans="2:11" s="10" customFormat="1" ht="23.25" customHeight="1" x14ac:dyDescent="0.15">
      <c r="C18" s="10">
        <v>10</v>
      </c>
      <c r="D18" s="15"/>
      <c r="E18" s="16"/>
      <c r="F18" s="17"/>
      <c r="G18" s="47"/>
      <c r="H18" s="28"/>
      <c r="I18" s="32"/>
      <c r="J18" s="34"/>
      <c r="K18" s="29"/>
    </row>
    <row r="19" spans="2:11" s="10" customFormat="1" ht="23.25" customHeight="1" x14ac:dyDescent="0.15">
      <c r="C19" s="10">
        <v>11</v>
      </c>
      <c r="D19" s="15"/>
      <c r="E19" s="16"/>
      <c r="F19" s="18"/>
      <c r="G19" s="47"/>
      <c r="H19" s="28"/>
      <c r="I19" s="32"/>
      <c r="J19" s="33"/>
      <c r="K19" s="29"/>
    </row>
    <row r="20" spans="2:11" s="10" customFormat="1" ht="23.25" customHeight="1" x14ac:dyDescent="0.15">
      <c r="C20" s="10">
        <v>12</v>
      </c>
      <c r="D20" s="15"/>
      <c r="E20" s="16"/>
      <c r="F20" s="17"/>
      <c r="G20" s="47"/>
      <c r="H20" s="28"/>
      <c r="I20" s="32"/>
      <c r="J20" s="34"/>
      <c r="K20" s="29"/>
    </row>
    <row r="21" spans="2:11" ht="23.25" customHeight="1" x14ac:dyDescent="0.2">
      <c r="B21" s="10"/>
      <c r="C21" s="10">
        <v>13</v>
      </c>
      <c r="D21" s="15"/>
      <c r="E21" s="16"/>
      <c r="F21" s="17"/>
      <c r="G21" s="48"/>
      <c r="H21" s="28"/>
      <c r="I21" s="32"/>
      <c r="J21" s="33"/>
      <c r="K21" s="35"/>
    </row>
    <row r="22" spans="2:11" ht="23.25" customHeight="1" x14ac:dyDescent="0.2">
      <c r="B22" s="10"/>
      <c r="C22" s="10">
        <v>14</v>
      </c>
      <c r="D22" s="15"/>
      <c r="E22" s="16"/>
      <c r="F22" s="18"/>
      <c r="G22" s="48"/>
      <c r="H22" s="28"/>
      <c r="I22" s="32"/>
      <c r="J22" s="34"/>
      <c r="K22" s="35"/>
    </row>
    <row r="23" spans="2:11" ht="23.25" customHeight="1" x14ac:dyDescent="0.2">
      <c r="B23" s="10"/>
      <c r="C23" s="10">
        <v>15</v>
      </c>
      <c r="D23" s="15"/>
      <c r="E23" s="16"/>
      <c r="F23" s="17"/>
      <c r="G23" s="48"/>
      <c r="H23" s="28"/>
      <c r="I23" s="32"/>
      <c r="J23" s="33"/>
      <c r="K23" s="35"/>
    </row>
    <row r="24" spans="2:11" ht="23.25" customHeight="1" x14ac:dyDescent="0.2">
      <c r="B24" s="10"/>
      <c r="C24" s="10">
        <v>16</v>
      </c>
      <c r="D24" s="15"/>
      <c r="E24" s="16"/>
      <c r="F24" s="18"/>
      <c r="G24" s="48"/>
      <c r="H24" s="28"/>
      <c r="I24" s="32"/>
      <c r="J24" s="33"/>
      <c r="K24" s="35"/>
    </row>
    <row r="25" spans="2:11" ht="23.25" customHeight="1" x14ac:dyDescent="0.2">
      <c r="B25" s="10"/>
      <c r="C25" s="10">
        <v>17</v>
      </c>
      <c r="D25" s="15"/>
      <c r="E25" s="16"/>
      <c r="F25" s="18"/>
      <c r="G25" s="48"/>
      <c r="H25" s="28"/>
      <c r="I25" s="32"/>
      <c r="J25" s="33"/>
      <c r="K25" s="35"/>
    </row>
    <row r="26" spans="2:11" ht="23.25" customHeight="1" x14ac:dyDescent="0.2">
      <c r="B26" s="10"/>
      <c r="C26" s="10">
        <v>18</v>
      </c>
      <c r="D26" s="15"/>
      <c r="E26" s="16"/>
      <c r="F26" s="18"/>
      <c r="G26" s="48"/>
      <c r="H26" s="28"/>
      <c r="I26" s="32"/>
      <c r="J26" s="33"/>
      <c r="K26" s="35"/>
    </row>
    <row r="27" spans="2:11" ht="23.25" customHeight="1" x14ac:dyDescent="0.2">
      <c r="B27" s="10"/>
      <c r="C27" s="10">
        <v>19</v>
      </c>
      <c r="D27" s="15"/>
      <c r="E27" s="16"/>
      <c r="F27" s="17"/>
      <c r="G27" s="48"/>
      <c r="H27" s="28"/>
      <c r="I27" s="32"/>
      <c r="J27" s="33"/>
      <c r="K27" s="35"/>
    </row>
    <row r="28" spans="2:11" ht="23.25" customHeight="1" x14ac:dyDescent="0.2">
      <c r="B28" s="10"/>
      <c r="C28" s="10">
        <v>20</v>
      </c>
      <c r="D28" s="15"/>
      <c r="E28" s="16"/>
      <c r="F28" s="18"/>
      <c r="G28" s="48"/>
      <c r="H28" s="28"/>
      <c r="I28" s="32"/>
      <c r="J28" s="33"/>
      <c r="K28" s="35"/>
    </row>
    <row r="29" spans="2:11" ht="23.25" customHeight="1" x14ac:dyDescent="0.2">
      <c r="B29" s="10"/>
      <c r="C29" s="10">
        <v>21</v>
      </c>
      <c r="D29" s="15"/>
      <c r="E29" s="16"/>
      <c r="F29" s="17"/>
      <c r="G29" s="48"/>
      <c r="H29" s="28"/>
      <c r="I29" s="32"/>
      <c r="J29" s="33"/>
      <c r="K29" s="35"/>
    </row>
    <row r="30" spans="2:11" ht="23.25" customHeight="1" x14ac:dyDescent="0.2">
      <c r="B30" s="10"/>
      <c r="C30" s="10">
        <v>22</v>
      </c>
      <c r="D30" s="15"/>
      <c r="E30" s="16"/>
      <c r="F30" s="18"/>
      <c r="G30" s="48"/>
      <c r="H30" s="28"/>
      <c r="I30" s="32"/>
      <c r="J30" s="33"/>
      <c r="K30" s="35"/>
    </row>
    <row r="31" spans="2:11" ht="23.25" customHeight="1" x14ac:dyDescent="0.2">
      <c r="B31" s="10"/>
      <c r="C31" s="10">
        <v>23</v>
      </c>
      <c r="D31" s="15"/>
      <c r="E31" s="16"/>
      <c r="F31" s="18"/>
      <c r="G31" s="49"/>
      <c r="H31" s="28"/>
      <c r="I31" s="32"/>
      <c r="J31" s="33"/>
      <c r="K31" s="35"/>
    </row>
    <row r="32" spans="2:11" ht="23.25" customHeight="1" x14ac:dyDescent="0.2">
      <c r="B32" s="10"/>
      <c r="C32" s="10">
        <v>24</v>
      </c>
      <c r="D32" s="15"/>
      <c r="E32" s="16"/>
      <c r="F32" s="18"/>
      <c r="G32" s="48"/>
      <c r="H32" s="28"/>
      <c r="I32" s="32"/>
      <c r="J32" s="36"/>
      <c r="K32" s="35"/>
    </row>
    <row r="33" spans="2:12" ht="23.25" customHeight="1" x14ac:dyDescent="0.2">
      <c r="B33" s="10"/>
      <c r="C33" s="10">
        <v>25</v>
      </c>
      <c r="D33" s="19"/>
      <c r="E33" s="20"/>
      <c r="F33" s="24"/>
      <c r="G33" s="50"/>
      <c r="H33" s="31"/>
      <c r="I33" s="31"/>
      <c r="J33" s="31"/>
      <c r="K33" s="31"/>
    </row>
    <row r="34" spans="2:12" ht="15.75" customHeight="1" x14ac:dyDescent="0.2">
      <c r="H34" s="31"/>
      <c r="I34" s="31"/>
      <c r="J34" s="31"/>
      <c r="K34" s="31"/>
    </row>
    <row r="35" spans="2:12" ht="21.75" customHeight="1" x14ac:dyDescent="0.2">
      <c r="D35" s="11" t="s">
        <v>83</v>
      </c>
      <c r="E35" s="7"/>
      <c r="H35" s="31"/>
      <c r="I35" s="31"/>
      <c r="J35" s="31"/>
      <c r="K35" s="31"/>
      <c r="L35" s="31"/>
    </row>
    <row r="36" spans="2:12" ht="21.75" customHeight="1" x14ac:dyDescent="0.2">
      <c r="D36" s="26" t="s">
        <v>84</v>
      </c>
      <c r="E36" s="26" t="s">
        <v>80</v>
      </c>
      <c r="F36" s="26" t="s">
        <v>81</v>
      </c>
      <c r="G36" s="26" t="s">
        <v>82</v>
      </c>
      <c r="H36" s="31"/>
      <c r="I36" s="31"/>
      <c r="J36" s="31"/>
      <c r="K36" s="31"/>
      <c r="L36" s="31"/>
    </row>
    <row r="37" spans="2:12" ht="23.25" customHeight="1" x14ac:dyDescent="0.2">
      <c r="D37" s="42"/>
      <c r="E37" s="42"/>
      <c r="F37" s="43"/>
      <c r="G37" s="44"/>
      <c r="H37" s="31"/>
      <c r="I37" s="31"/>
      <c r="J37" s="31"/>
      <c r="K37" s="31"/>
      <c r="L37" s="31"/>
    </row>
    <row r="38" spans="2:12" ht="23.25" customHeight="1" x14ac:dyDescent="0.2">
      <c r="D38" s="42"/>
      <c r="E38" s="42"/>
      <c r="F38" s="43"/>
      <c r="G38" s="44"/>
    </row>
    <row r="39" spans="2:12" ht="23.25" customHeight="1" x14ac:dyDescent="0.2">
      <c r="D39" s="42"/>
      <c r="E39" s="42"/>
      <c r="F39" s="43"/>
      <c r="G39" s="44"/>
    </row>
    <row r="40" spans="2:12" ht="12" customHeight="1" x14ac:dyDescent="0.2"/>
    <row r="41" spans="2:12" ht="18" customHeight="1" x14ac:dyDescent="0.2"/>
    <row r="42" spans="2:12" ht="18" customHeight="1" x14ac:dyDescent="0.2"/>
  </sheetData>
  <mergeCells count="3">
    <mergeCell ref="D5:E5"/>
    <mergeCell ref="D4:E4"/>
    <mergeCell ref="G4:G5"/>
  </mergeCells>
  <phoneticPr fontId="2"/>
  <printOptions horizontalCentered="1" verticalCentered="1"/>
  <pageMargins left="0.11811023622047245" right="0.11811023622047245"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履修計画票  (1年)</vt:lpstr>
      <vt:lpstr>履修計画票  (2年)</vt:lpstr>
      <vt:lpstr>使い方チャート </vt:lpstr>
      <vt:lpstr>追・再試験者名簿</vt:lpstr>
      <vt:lpstr>'使い方チャート '!Print_Area</vt:lpstr>
      <vt:lpstr>追・再試験者名簿!Print_Area</vt:lpstr>
      <vt:lpstr>'履修計画票  (1年)'!Print_Area</vt:lpstr>
      <vt:lpstr>'履修計画票  (2年)'!Print_Area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啓子</dc:creator>
  <cp:lastModifiedBy>Administrator</cp:lastModifiedBy>
  <cp:lastPrinted>2020-04-06T11:59:17Z</cp:lastPrinted>
  <dcterms:created xsi:type="dcterms:W3CDTF">2013-02-12T00:32:58Z</dcterms:created>
  <dcterms:modified xsi:type="dcterms:W3CDTF">2020-04-09T06:17:03Z</dcterms:modified>
</cp:coreProperties>
</file>